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saveExternalLinkValues="0"/>
  <mc:AlternateContent xmlns:mc="http://schemas.openxmlformats.org/markup-compatibility/2006">
    <mc:Choice Requires="x15">
      <x15ac:absPath xmlns:x15ac="http://schemas.microsoft.com/office/spreadsheetml/2010/11/ac" url="H:\9054 - DIT\90543 - APL\APLFORMULARIOSWEB\Sociedades\242\DR\"/>
    </mc:Choice>
  </mc:AlternateContent>
  <xr:revisionPtr revIDLastSave="0" documentId="13_ncr:1_{032A47B8-F276-4A2C-A2FE-CA7586C370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P24200" sheetId="120" r:id="rId1"/>
    <sheet name="DP24201" sheetId="121" r:id="rId2"/>
    <sheet name="DP24202" sheetId="158" r:id="rId3"/>
  </sheets>
  <definedNames>
    <definedName name="Print_Area" localSheetId="2">'DP24202'!$A$3:$G$39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158" l="1"/>
  <c r="A4" i="121"/>
  <c r="C38" i="158"/>
  <c r="C43" i="121"/>
  <c r="A27" i="158" l="1"/>
  <c r="A28" i="158" s="1"/>
  <c r="A29" i="158" s="1"/>
  <c r="A30" i="158" s="1"/>
  <c r="A31" i="158" s="1"/>
  <c r="A32" i="158" s="1"/>
  <c r="A33" i="158" s="1"/>
  <c r="A34" i="158" s="1"/>
  <c r="A35" i="158" s="1"/>
  <c r="A36" i="158" s="1"/>
  <c r="A37" i="158" s="1"/>
  <c r="A8" i="120" l="1"/>
  <c r="A9" i="120" s="1"/>
  <c r="A10" i="120" s="1"/>
  <c r="A11" i="120" s="1"/>
  <c r="A12" i="120" s="1"/>
  <c r="A13" i="120" s="1"/>
  <c r="A14" i="120" s="1"/>
  <c r="A15" i="120" s="1"/>
  <c r="A16" i="120" s="1"/>
  <c r="A17" i="120" s="1"/>
  <c r="B7" i="158"/>
  <c r="B8" i="158" s="1"/>
  <c r="B9" i="158" s="1"/>
  <c r="B10" i="158" s="1"/>
  <c r="B11" i="158" s="1"/>
  <c r="B12" i="158" s="1"/>
  <c r="B13" i="158" s="1"/>
  <c r="B14" i="158" s="1"/>
  <c r="B15" i="158" s="1"/>
  <c r="B16" i="158" s="1"/>
  <c r="B17" i="158" s="1"/>
  <c r="B18" i="158" s="1"/>
  <c r="B19" i="158" s="1"/>
  <c r="B20" i="158" s="1"/>
  <c r="B21" i="158" s="1"/>
  <c r="B22" i="158" s="1"/>
  <c r="B23" i="158" s="1"/>
  <c r="B24" i="158" s="1"/>
  <c r="B25" i="158" s="1"/>
  <c r="B26" i="158" s="1"/>
  <c r="B27" i="158" s="1"/>
  <c r="B28" i="158" s="1"/>
  <c r="B29" i="158" s="1"/>
  <c r="B30" i="158" s="1"/>
  <c r="B31" i="158" s="1"/>
  <c r="B32" i="158" s="1"/>
  <c r="B33" i="158" s="1"/>
  <c r="B34" i="158" s="1"/>
  <c r="B35" i="158" s="1"/>
  <c r="B36" i="158" s="1"/>
  <c r="B37" i="158" s="1"/>
  <c r="A7" i="158"/>
  <c r="A7" i="121"/>
  <c r="A8" i="121" s="1"/>
  <c r="A9" i="121" s="1"/>
  <c r="B7" i="121"/>
  <c r="B8" i="121" s="1"/>
  <c r="B9" i="121" s="1"/>
  <c r="B10" i="121" s="1"/>
  <c r="B11" i="121" s="1"/>
  <c r="B12" i="121" s="1"/>
  <c r="B13" i="121" s="1"/>
  <c r="B14" i="121" s="1"/>
  <c r="B15" i="121" s="1"/>
  <c r="B16" i="121" s="1"/>
  <c r="B17" i="121" s="1"/>
  <c r="B18" i="121" s="1"/>
  <c r="B19" i="121" s="1"/>
  <c r="B20" i="121" s="1"/>
  <c r="B21" i="121" s="1"/>
  <c r="B22" i="121" s="1"/>
  <c r="B23" i="121" s="1"/>
  <c r="B24" i="121" s="1"/>
  <c r="B25" i="121" s="1"/>
  <c r="B26" i="121" s="1"/>
  <c r="B27" i="121" s="1"/>
  <c r="B28" i="121" s="1"/>
  <c r="B29" i="121" s="1"/>
  <c r="B30" i="121" s="1"/>
  <c r="B31" i="121" s="1"/>
  <c r="B32" i="121" s="1"/>
  <c r="B33" i="121" s="1"/>
  <c r="B34" i="121" s="1"/>
  <c r="B35" i="121" s="1"/>
  <c r="B36" i="121" s="1"/>
  <c r="B37" i="121" s="1"/>
  <c r="B38" i="121" s="1"/>
  <c r="B39" i="121" s="1"/>
  <c r="B40" i="121" s="1"/>
  <c r="B41" i="121" s="1"/>
  <c r="B42" i="121" s="1"/>
  <c r="B13" i="120"/>
  <c r="B14" i="120" s="1"/>
  <c r="B15" i="120" s="1"/>
  <c r="B16" i="120" s="1"/>
  <c r="B17" i="120" s="1"/>
  <c r="B18" i="120" s="1"/>
  <c r="B19" i="120" s="1"/>
  <c r="A8" i="158" l="1"/>
  <c r="A9" i="158" s="1"/>
  <c r="A10" i="158" s="1"/>
  <c r="A11" i="158" s="1"/>
  <c r="A12" i="158" s="1"/>
  <c r="A13" i="158" s="1"/>
  <c r="A14" i="158" s="1"/>
  <c r="A15" i="158" s="1"/>
  <c r="A19" i="158" s="1"/>
  <c r="A10" i="121"/>
  <c r="A11" i="121" s="1"/>
  <c r="A12" i="121" s="1"/>
  <c r="A13" i="121" s="1"/>
  <c r="A14" i="121" s="1"/>
  <c r="A15" i="121" s="1"/>
  <c r="A16" i="121" s="1"/>
  <c r="A17" i="121" s="1"/>
  <c r="A19" i="121" s="1"/>
  <c r="A20" i="121" s="1"/>
  <c r="A23" i="121" s="1"/>
  <c r="A24" i="121" s="1"/>
  <c r="A25" i="121" s="1"/>
  <c r="A26" i="121" s="1"/>
  <c r="A27" i="121" s="1"/>
  <c r="A28" i="121" s="1"/>
  <c r="A29" i="121" s="1"/>
  <c r="A30" i="121" s="1"/>
  <c r="A31" i="121" s="1"/>
  <c r="A32" i="121" s="1"/>
  <c r="A33" i="121" s="1"/>
  <c r="A34" i="121" s="1"/>
  <c r="A35" i="121" s="1"/>
  <c r="A36" i="121" s="1"/>
  <c r="A37" i="121" s="1"/>
  <c r="A38" i="121" s="1"/>
  <c r="A39" i="121" s="1"/>
  <c r="A40" i="121" s="1"/>
  <c r="A41" i="121" s="1"/>
  <c r="A42" i="121" s="1"/>
  <c r="A18" i="120"/>
  <c r="A19" i="120" s="1"/>
  <c r="A20" i="120" s="1"/>
</calcChain>
</file>

<file path=xl/sharedStrings.xml><?xml version="1.0" encoding="utf-8"?>
<sst xmlns="http://schemas.openxmlformats.org/spreadsheetml/2006/main" count="337" uniqueCount="162">
  <si>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</si>
  <si>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</si>
  <si>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</si>
  <si>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</si>
  <si>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Validación</t>
  </si>
  <si>
    <t>Contenido</t>
  </si>
  <si>
    <t>An</t>
  </si>
  <si>
    <t>Num</t>
  </si>
  <si>
    <t>Modelo.</t>
  </si>
  <si>
    <t xml:space="preserve">Fin de identificador de modelo. 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</si>
  <si>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</si>
  <si>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</si>
  <si>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</si>
  <si>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</si>
  <si>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</si>
  <si>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</si>
  <si>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</si>
  <si>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</si>
  <si>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</si>
  <si>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</si>
  <si>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</si>
  <si>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</si>
  <si>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</si>
  <si>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</si>
  <si>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</si>
  <si>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 xml:space="preserve"> Constante "&lt;T"</t>
  </si>
  <si>
    <t xml:space="preserve"> Num </t>
  </si>
  <si>
    <t xml:space="preserve"> Obligatorio </t>
  </si>
  <si>
    <t xml:space="preserve"> An 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</si>
  <si>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</si>
  <si>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</si>
  <si>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</si>
  <si>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</si>
  <si>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</si>
  <si>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</si>
  <si>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</si>
  <si>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</si>
  <si>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Nota 1</t>
  </si>
  <si>
    <t>A</t>
  </si>
  <si>
    <t>Tipo Declaración</t>
  </si>
  <si>
    <t>Reservado para la AEAT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</si>
  <si>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</si>
  <si>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</si>
  <si>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</si>
  <si>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"0"</t>
  </si>
  <si>
    <t xml:space="preserve">An </t>
  </si>
  <si>
    <t>"01"..."12" o "1T"…"4T"</t>
  </si>
  <si>
    <t xml:space="preserve">Constante. </t>
  </si>
  <si>
    <t>"0000&gt;"</t>
  </si>
  <si>
    <t>Modelo</t>
  </si>
  <si>
    <t>"&lt;T"</t>
  </si>
  <si>
    <t>Período. (PP)</t>
  </si>
  <si>
    <t xml:space="preserve"> Constante "01000"</t>
  </si>
  <si>
    <t xml:space="preserve"> Constante "02000"</t>
  </si>
  <si>
    <t>Constante. &lt;/T+ modelo+discriminante+Ejercicio+periodo+Tipo+&gt;</t>
  </si>
  <si>
    <t>Ejercicio de devengo (EEEE)</t>
  </si>
  <si>
    <r>
      <rPr>
        <b/>
        <sz val="10"/>
        <rFont val="Arial"/>
        <family val="2"/>
      </rPr>
      <t>EEEE</t>
    </r>
    <r>
      <rPr>
        <sz val="10"/>
        <rFont val="Arial"/>
        <family val="2"/>
      </rPr>
      <t xml:space="preserve"> indica las cuatro cifras del ejercicio en curso</t>
    </r>
  </si>
  <si>
    <t>Tipo y cierre</t>
  </si>
  <si>
    <t>Discriminante</t>
  </si>
  <si>
    <t>Versión del Programa (Nota 1)</t>
  </si>
  <si>
    <t>NIF Empresa Desarrollo (Nota 1)</t>
  </si>
  <si>
    <t xml:space="preserve"> Constante "&gt;"</t>
  </si>
  <si>
    <t xml:space="preserve"> En blanco</t>
  </si>
  <si>
    <t>Autoliquidación del Impuesto Complementario</t>
  </si>
  <si>
    <t>Modelo 242</t>
  </si>
  <si>
    <r>
      <t xml:space="preserve">Modelo 242
versión </t>
    </r>
    <r>
      <rPr>
        <b/>
        <sz val="10"/>
        <color rgb="FFFFFF00"/>
        <rFont val="Arial"/>
        <family val="2"/>
      </rPr>
      <t>1</t>
    </r>
  </si>
  <si>
    <t>"242"</t>
  </si>
  <si>
    <t xml:space="preserve"> Constante "242" </t>
  </si>
  <si>
    <t>"&lt;/T2420AAAAPP0000&gt;"</t>
  </si>
  <si>
    <t>Liquidacion del impuesto. Impuesto Complementario Nacional (art.25 LIC). Importe a ingresar.  Estado [01]</t>
  </si>
  <si>
    <t>Periodo. Declaración relativa al período impositivo comprendido desde el</t>
  </si>
  <si>
    <t>Periodo. Declaración relativa al período impositivo comprendido al</t>
  </si>
  <si>
    <t>Periodo. Ejercicio</t>
  </si>
  <si>
    <t>Periodo. Tipo de Ejercicio</t>
  </si>
  <si>
    <t>Identificación de la entidad declarante.  NIF</t>
  </si>
  <si>
    <t>Identificación de la entidad declarante. Razón social</t>
  </si>
  <si>
    <t>Identificación de la entidad declarante. Telefono</t>
  </si>
  <si>
    <t>Tipo de declarante. Identificación del contribuyente - NIF</t>
  </si>
  <si>
    <t>Tipo de declarante. Identificación del contribuyente  - Razón social</t>
  </si>
  <si>
    <t>Identificación del grupo. Nombre de grupo</t>
  </si>
  <si>
    <t>Identificación del grupo. Otras identificaciones fiscales en otras jurisdicciones. Número de identificación fiscal</t>
  </si>
  <si>
    <t>Declaración informativa del Impuesto Complementario. Número de referencia/Nº de identificación de declaración</t>
  </si>
  <si>
    <t>Autoliquidación complementaria del Impuesto Complementario. Autoliquidación complementaria</t>
  </si>
  <si>
    <t>DDMMYYYY</t>
  </si>
  <si>
    <t>Identificación del grupo. Normativa aplicable. Tributación conjunta Estado/Diputaciones Comunidades Forales</t>
  </si>
  <si>
    <t>Identificación del grupo. Normativa aplicable. Grupo sometido a la normativa foral.</t>
  </si>
  <si>
    <t>Identificación del grupo. Datos de la Entidad matriz última. Razon social.</t>
  </si>
  <si>
    <t>Identificación del grupo. Otras identificaciones fiscales en otras jurisdicciones. NIF en España</t>
  </si>
  <si>
    <t>Identificación del grupo. Código LEI</t>
  </si>
  <si>
    <t>Identificación del grupo. Entidad matriz última excluida</t>
  </si>
  <si>
    <t>Identificación del grupo. En la jurisdiccion de la Entidad matriz. Impuesto complementario nacional (QDMTT) (art. 25 LIC)</t>
  </si>
  <si>
    <t>Identificación del grupo. En la jurisdiccion de la Entidad matriz. Regla de inclusión de rentas adminisble (QIIR) (art. 26 LIC)</t>
  </si>
  <si>
    <t>Identificación del grupo. En la jurisdiccion de la Entidad matriz. Regla de beneficios insuficientemente gravados (QUTPR) (art. 29 LIC)</t>
  </si>
  <si>
    <t>Liquidacion del impuesto. Resultado [10]</t>
  </si>
  <si>
    <t>Información de la tributación por razón de territorio (sólo para contribuyentes que tributan a varias Administraciones) Guipúzcoa [12]</t>
  </si>
  <si>
    <t>Información de la tributación por razón de territorio (sólo para contribuyentes que tributan a varias Administraciones) Vizcaya [13]</t>
  </si>
  <si>
    <t>Información de la tributación por razón de territorio (sólo para contribuyentes que tributan a varias Administraciones) Navarra [14]</t>
  </si>
  <si>
    <t>Información de la tributación por razón de territorio (sólo para contribuyentes que tributan a varias Administraciones) Territorio común [15]</t>
  </si>
  <si>
    <t>Ingreso. Código SWIFT-BIC</t>
  </si>
  <si>
    <t xml:space="preserve"> Constante "&lt;/T24201000&gt;"</t>
  </si>
  <si>
    <t>Identificación del grupo. Identificacion fiscal del país o territorio de residencia. Numero de identificacion fiscal en el país o territorio de residencia (TIN/NIF)</t>
  </si>
  <si>
    <t>Liquidacion del impuesto. Impuesto complementario secundario (art.29 LIC). Importe a ingresar. Estado [07]</t>
  </si>
  <si>
    <t>Liquidacion del impuesto. Complementaria. Resultado a ingresar procedente de autoliquidaciones anteriores correspondientes al mismo periodo [09]</t>
  </si>
  <si>
    <t>Indicador de página complementaria.</t>
  </si>
  <si>
    <t>Declaración informativa del Impuesto Complementario. Jurisdicción donde se ha presentado.</t>
  </si>
  <si>
    <t>Declaración informativa del Impuesto Complementario. Fecha de presentación.</t>
  </si>
  <si>
    <t>Autoliquidación complementaria del Impuesto Complementario. Nº justificante identificativo de la autoliquidacion anterior.  Nº de justificante.</t>
  </si>
  <si>
    <t>Ingreso. Importe.</t>
  </si>
  <si>
    <t>Indicador de fin de registro.</t>
  </si>
  <si>
    <t>Reservado para la AEAT.</t>
  </si>
  <si>
    <t>Ingreso. IBAN.</t>
  </si>
  <si>
    <t>Fin de identificador de modelo.</t>
  </si>
  <si>
    <t>Identificación del grupo. Otras identificaciones fiscales en otras jurisdicciones. Número de identificación fiscal-2</t>
  </si>
  <si>
    <t>Liquidacion del impuesto. Impuesto complementario nacional (art. 25 LIC). Importe a ingresar. Estado [05]</t>
  </si>
  <si>
    <t>Liquidacion del impuesto. Impuesto Complementario Primario (art.26 LIC). Importe a ingresar. Estado [06]</t>
  </si>
  <si>
    <t>Liquidacion del impuesto. Resultado de la autoliquidacion. Cuota del Impuesto Complementario. Estado [08]</t>
  </si>
  <si>
    <t>Liquidacion del impuesto. Impuesto Complementario Primario (art.26 LIC). Entidad matriz última (Art. 6.3.i LIC)</t>
  </si>
  <si>
    <t>Liquidacion del impuesto. Impuesto Complementario Primario (art.26 LIC). Entidad matriz intermedia (Art. 6.3.ii LIC)</t>
  </si>
  <si>
    <t>Liquidacion del impuesto. Impuesto Complementario Primario (art.26 LIC). Entidad matriz parcialmente participada (Art. 6.3.iii LIC)</t>
  </si>
  <si>
    <t>Liquidacion del impuesto. Impuesto Complementario Primario (art.26 LIC). Importe a ingresar. Total [02]</t>
  </si>
  <si>
    <t>Liquidacion del impuesto. Impuesto Complementario Secundario (art.29 LIC). Importe a ingresar. Total [03]</t>
  </si>
  <si>
    <t>Liquidacion del impuesto. Resultado de la autoliquidacion. Cuota del Impuesto Complementario. Total [04]</t>
  </si>
  <si>
    <t>Información de la tributación por razón de territorio (sólo para contribuyentes que tributan a varias Administraciones) Álava [11]</t>
  </si>
  <si>
    <t xml:space="preserve"> Obligatorio</t>
  </si>
  <si>
    <t>A cumplimentar por las entidades desarrolladoras (EEDD):</t>
  </si>
  <si>
    <t>Inicio del identificador de modelo y página</t>
  </si>
  <si>
    <t>Tipo de declarante. Se presenta en condición de:</t>
  </si>
  <si>
    <t>Tipo de declarante. Sustituto del contribuyente como:</t>
  </si>
  <si>
    <t>Identificación del grupo. Identificacion fiscal del país o territorio de residencia. Código país o territorio de residencia</t>
  </si>
  <si>
    <t>Identificación del grupo. Otras identificaciones fiscales en otras jurisdicciones. Código país o territorio.</t>
  </si>
  <si>
    <t>Identificación del grupo. Otras identificaciones fiscales en otras jurisdicciones. Código país o territorio-2</t>
  </si>
  <si>
    <t>Nota 3</t>
  </si>
  <si>
    <t>Nota 4</t>
  </si>
  <si>
    <t>Identificación del grupo. Tipo de grupo.</t>
  </si>
  <si>
    <t xml:space="preserve"> Constante "&lt;/T24202000&gt;"</t>
  </si>
  <si>
    <t>15 enteros 2 decimales</t>
  </si>
  <si>
    <t>2 enteros 2 decimales</t>
  </si>
  <si>
    <t>Nota 2:</t>
  </si>
  <si>
    <t>Este Diseño de Registro debe ser utilizado para las presentaciones a partir del ejercicio 2023.</t>
  </si>
  <si>
    <t>"0" o "1"</t>
  </si>
  <si>
    <t>Version 1.00</t>
  </si>
  <si>
    <t>Nota 5</t>
  </si>
  <si>
    <t xml:space="preserve"> Nota 2</t>
  </si>
  <si>
    <r>
      <rPr>
        <b/>
        <sz val="10"/>
        <rFont val="Arial"/>
        <family val="2"/>
      </rPr>
      <t>Nota 2</t>
    </r>
    <r>
      <rPr>
        <sz val="10"/>
        <rFont val="Arial"/>
      </rPr>
      <t>. El tipo de declaración puede ser:</t>
    </r>
  </si>
  <si>
    <t>Nota 1:</t>
  </si>
  <si>
    <t xml:space="preserve">Nota 1: </t>
  </si>
  <si>
    <t>Valor</t>
  </si>
  <si>
    <t xml:space="preserve">  Contribuyente</t>
  </si>
  <si>
    <t xml:space="preserve">  Sustituto del contribuyente</t>
  </si>
  <si>
    <t>I</t>
  </si>
  <si>
    <t>Domiciliación</t>
  </si>
  <si>
    <t>U</t>
  </si>
  <si>
    <t>Sin actividad/resultado cero</t>
  </si>
  <si>
    <t>N</t>
  </si>
  <si>
    <t>Grupo Internacional</t>
  </si>
  <si>
    <t>Grupo Nacional</t>
  </si>
  <si>
    <t>Entidad matriz última (Art. 6.5.i LIC)</t>
  </si>
  <si>
    <t>Matriz española con valor neto contable de los activos materiales mayor que el del resto de matrices españolas (Art. 6.5.ii LIC)</t>
  </si>
  <si>
    <t>Entidad Constitutiva española con valor neto contable de los activos materiales mayor que el del resto de Entidades</t>
  </si>
  <si>
    <t>Solo si el campo "Tipo de declarante. Se presenta en condición de:" tiene valor 1</t>
  </si>
  <si>
    <t>Ingreso</t>
  </si>
  <si>
    <t>Si el campo "Tipo de declarante. Se presenta en condición de:" tiene valor 2: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</si>
</sst>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]_-;\-* #,##0.00\ [$€]_-;_-* &quot;-&quot;??\ [$€]_-;_-@_-"/>
  </numFmts>
  <fonts count="18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159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13" fillId="0" borderId="0" xfId="0" applyFo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 applyAlignment="1">
      <alignment horizontal="left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1" fontId="0" fillId="0" borderId="0" xfId="0" applyNumberFormat="1" applyFill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/>
    </xf>
    <xf numFmtId="0" fontId="0" fillId="6" borderId="2" xfId="0" applyFill="1" applyBorder="1"/>
    <xf numFmtId="0" fontId="7" fillId="6" borderId="2" xfId="2" applyNumberFormat="1" applyFont="1" applyFill="1" applyBorder="1" applyAlignment="1" applyProtection="1">
      <protection locked="0"/>
    </xf>
    <xf numFmtId="0" fontId="7" fillId="6" borderId="2" xfId="2" applyNumberFormat="1" applyFont="1" applyFill="1" applyBorder="1" applyAlignment="1" applyProtection="1">
      <alignment horizontal="center"/>
      <protection locked="0"/>
    </xf>
    <xf numFmtId="0" fontId="7" fillId="6" borderId="2" xfId="3" applyNumberFormat="1" applyFont="1" applyFill="1" applyBorder="1" applyAlignment="1" applyProtection="1">
      <alignment horizontal="center"/>
      <protection locked="0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0" fontId="1" fillId="0" borderId="2" xfId="0" applyFont="1" applyBorder="1"/>
    <xf numFmtId="0" fontId="1" fillId="0" borderId="0" xfId="0" applyFont="1"/>
    <xf numFmtId="1" fontId="1" fillId="0" borderId="0" xfId="0" applyNumberFormat="1" applyFont="1" applyBorder="1" applyAlignment="1">
      <alignment horizontal="left"/>
    </xf>
    <xf numFmtId="0" fontId="1" fillId="0" borderId="2" xfId="0" applyNumberFormat="1" applyFont="1" applyFill="1" applyBorder="1" applyAlignment="1" applyProtection="1">
      <protection locked="0"/>
    </xf>
    <xf numFmtId="1" fontId="1" fillId="0" borderId="2" xfId="0" applyNumberFormat="1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/>
    <xf numFmtId="1" fontId="7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 vertical="top"/>
    </xf>
    <xf numFmtId="0" fontId="13" fillId="0" borderId="0" xfId="0" applyFont="1" applyFill="1" applyAlignment="1"/>
    <xf numFmtId="0" fontId="1" fillId="0" borderId="0" xfId="0" applyFont="1" applyFill="1"/>
    <xf numFmtId="1" fontId="11" fillId="0" borderId="4" xfId="0" applyNumberFormat="1" applyFont="1" applyFill="1" applyBorder="1" applyAlignment="1">
      <alignment horizontal="right"/>
    </xf>
    <xf numFmtId="1" fontId="1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/>
    <xf numFmtId="1" fontId="1" fillId="0" borderId="2" xfId="0" applyNumberFormat="1" applyFont="1" applyBorder="1"/>
    <xf numFmtId="0" fontId="1" fillId="0" borderId="2" xfId="0" applyNumberFormat="1" applyFont="1" applyFill="1" applyBorder="1" applyAlignment="1" applyProtection="1">
      <alignment vertical="top" wrapText="1"/>
    </xf>
    <xf numFmtId="1" fontId="1" fillId="0" borderId="2" xfId="0" applyNumberFormat="1" applyFont="1" applyFill="1" applyBorder="1" applyAlignment="1">
      <alignment horizontal="center"/>
    </xf>
    <xf numFmtId="1" fontId="1" fillId="0" borderId="0" xfId="0" applyNumberFormat="1" applyFont="1" applyFill="1" applyAlignment="1">
      <alignment horizontal="left" wrapText="1"/>
    </xf>
    <xf numFmtId="0" fontId="1" fillId="6" borderId="2" xfId="2" applyNumberFormat="1" applyFont="1" applyFill="1" applyBorder="1" applyAlignment="1" applyProtection="1">
      <protection locked="0"/>
    </xf>
    <xf numFmtId="1" fontId="11" fillId="0" borderId="0" xfId="0" applyNumberFormat="1" applyFont="1" applyFill="1" applyBorder="1" applyAlignment="1">
      <alignment horizontal="right"/>
    </xf>
    <xf numFmtId="0" fontId="16" fillId="0" borderId="2" xfId="0" applyFont="1" applyFill="1" applyBorder="1"/>
    <xf numFmtId="1" fontId="17" fillId="0" borderId="4" xfId="0" applyNumberFormat="1" applyFont="1" applyFill="1" applyBorder="1" applyAlignment="1">
      <alignment horizontal="right"/>
    </xf>
    <xf numFmtId="0" fontId="0" fillId="7" borderId="0" xfId="0" applyFill="1"/>
    <xf numFmtId="1" fontId="1" fillId="0" borderId="0" xfId="0" applyNumberFormat="1" applyFont="1" applyFill="1" applyBorder="1" applyAlignment="1">
      <alignment horizontal="left"/>
    </xf>
    <xf numFmtId="0" fontId="0" fillId="6" borderId="0" xfId="0" applyFill="1"/>
    <xf numFmtId="0" fontId="0" fillId="6" borderId="0" xfId="0" applyFill="1" applyBorder="1"/>
    <xf numFmtId="1" fontId="4" fillId="0" borderId="0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1" fontId="1" fillId="6" borderId="2" xfId="0" applyNumberFormat="1" applyFont="1" applyFill="1" applyBorder="1"/>
    <xf numFmtId="1" fontId="1" fillId="0" borderId="2" xfId="0" applyNumberFormat="1" applyFont="1" applyFill="1" applyBorder="1" applyAlignment="1">
      <alignment horizontal="left"/>
    </xf>
    <xf numFmtId="0" fontId="1" fillId="6" borderId="2" xfId="0" applyNumberFormat="1" applyFont="1" applyFill="1" applyBorder="1" applyAlignment="1" applyProtection="1">
      <alignment vertical="top" wrapText="1"/>
    </xf>
    <xf numFmtId="0" fontId="1" fillId="6" borderId="2" xfId="0" applyNumberFormat="1" applyFont="1" applyFill="1" applyBorder="1" applyAlignment="1" applyProtection="1">
      <alignment horizontal="center" vertical="top" wrapText="1"/>
    </xf>
    <xf numFmtId="1" fontId="11" fillId="0" borderId="0" xfId="0" applyNumberFormat="1" applyFont="1" applyFill="1" applyBorder="1" applyAlignment="1"/>
    <xf numFmtId="1" fontId="1" fillId="0" borderId="0" xfId="0" applyNumberFormat="1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Alignment="1"/>
    <xf numFmtId="0" fontId="0" fillId="0" borderId="0" xfId="0" applyFill="1" applyAlignment="1"/>
    <xf numFmtId="0" fontId="1" fillId="0" borderId="0" xfId="0" applyFont="1" applyFill="1" applyAlignment="1">
      <alignment wrapText="1"/>
    </xf>
    <xf numFmtId="1" fontId="1" fillId="0" borderId="0" xfId="0" applyNumberFormat="1" applyFont="1" applyFill="1" applyBorder="1" applyAlignment="1">
      <alignment wrapText="1"/>
    </xf>
    <xf numFmtId="0" fontId="9" fillId="0" borderId="0" xfId="0" applyNumberFormat="1" applyFont="1" applyFill="1" applyBorder="1" applyAlignment="1" applyProtection="1">
      <alignment horizontal="left"/>
    </xf>
    <xf numFmtId="1" fontId="1" fillId="0" borderId="2" xfId="0" applyNumberFormat="1" applyFont="1" applyFill="1" applyBorder="1" applyAlignment="1">
      <alignment horizontal="right"/>
    </xf>
    <xf numFmtId="1" fontId="1" fillId="0" borderId="2" xfId="0" applyNumberFormat="1" applyFont="1" applyFill="1" applyBorder="1"/>
    <xf numFmtId="0" fontId="16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left" wrapText="1"/>
    </xf>
    <xf numFmtId="1" fontId="1" fillId="0" borderId="6" xfId="0" applyNumberFormat="1" applyFont="1" applyFill="1" applyBorder="1" applyAlignment="1"/>
    <xf numFmtId="1" fontId="16" fillId="0" borderId="2" xfId="0" applyNumberFormat="1" applyFont="1" applyFill="1" applyBorder="1" applyAlignment="1">
      <alignment horizontal="left"/>
    </xf>
    <xf numFmtId="1" fontId="16" fillId="0" borderId="2" xfId="0" applyNumberFormat="1" applyFont="1" applyFill="1" applyBorder="1" applyAlignment="1">
      <alignment horizontal="right"/>
    </xf>
    <xf numFmtId="0" fontId="0" fillId="0" borderId="4" xfId="0" applyFill="1" applyBorder="1"/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/>
    <xf numFmtId="1" fontId="11" fillId="6" borderId="0" xfId="0" applyNumberFormat="1" applyFont="1" applyFill="1" applyAlignment="1">
      <alignment horizontal="right"/>
    </xf>
    <xf numFmtId="1" fontId="4" fillId="0" borderId="0" xfId="0" applyNumberFormat="1" applyFont="1" applyFill="1" applyBorder="1" applyAlignment="1"/>
    <xf numFmtId="1" fontId="4" fillId="0" borderId="0" xfId="0" applyNumberFormat="1" applyFont="1" applyFill="1" applyBorder="1" applyAlignment="1">
      <alignment wrapText="1"/>
    </xf>
    <xf numFmtId="0" fontId="1" fillId="0" borderId="0" xfId="0" applyFont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4" fillId="5" borderId="0" xfId="0" applyFont="1" applyFill="1" applyBorder="1" applyAlignment="1" applyProtection="1">
      <alignment horizontal="center" vertical="center" wrapText="1"/>
    </xf>
    <xf numFmtId="1" fontId="11" fillId="0" borderId="0" xfId="0" applyNumberFormat="1" applyFont="1" applyFill="1" applyBorder="1" applyAlignment="1">
      <alignment horizontal="left"/>
    </xf>
    <xf numFmtId="0" fontId="2" fillId="5" borderId="0" xfId="0" applyFont="1" applyFill="1" applyBorder="1" applyAlignment="1" applyProtection="1">
      <alignment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left" wrapText="1"/>
    </xf>
    <xf numFmtId="0" fontId="11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9" fillId="0" borderId="0" xfId="0" applyNumberFormat="1" applyFont="1" applyFill="1" applyBorder="1" applyAlignment="1" applyProtection="1">
      <alignment horizontal="left"/>
    </xf>
    <xf numFmtId="1" fontId="11" fillId="0" borderId="0" xfId="0" applyNumberFormat="1" applyFont="1" applyAlignment="1">
      <alignment horizontal="left"/>
    </xf>
    <xf numFmtId="0" fontId="17" fillId="0" borderId="4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left" wrapText="1"/>
    </xf>
    <xf numFmtId="0" fontId="2" fillId="5" borderId="0" xfId="0" applyFont="1" applyFill="1" applyBorder="1" applyAlignment="1" applyProtection="1">
      <alignment horizontal="center" vertical="center" wrapText="1"/>
    </xf>
    <xf numFmtId="1" fontId="11" fillId="0" borderId="2" xfId="0" applyNumberFormat="1" applyFont="1" applyBorder="1" applyAlignment="1">
      <alignment horizontal="right"/>
    </xf>
    <xf numFmtId="1" fontId="11" fillId="0" borderId="6" xfId="0" applyNumberFormat="1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1" fontId="1" fillId="0" borderId="2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1" fillId="0" borderId="0" xfId="0" applyFont="1" applyFill="1"/>
    <xf numFmtId="1" fontId="1" fillId="0" borderId="7" xfId="0" applyNumberFormat="1" applyFont="1" applyBorder="1" applyAlignment="1">
      <alignment horizontal="left"/>
    </xf>
    <xf numFmtId="1" fontId="1" fillId="0" borderId="8" xfId="0" applyNumberFormat="1" applyFont="1" applyBorder="1" applyAlignment="1">
      <alignment horizontal="left"/>
    </xf>
  </cellXfs>
  <cellStyles count="4">
    <cellStyle name="Euro" xfId="1" xr:uid="{00000000-0005-0000-0000-000000000000}"/>
    <cellStyle name="Normal" xfId="0" builtinId="0"/>
    <cellStyle name="Normal 2" xfId="2" xr:uid="{00000000-0005-0000-0000-000002000000}"/>
    <cellStyle name="Normal_LIBRO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>
          <a:extLst>
            <a:ext uri="{FF2B5EF4-FFF2-40B4-BE49-F238E27FC236}">
              <a16:creationId xmlns:a16="http://schemas.microsoft.com/office/drawing/2014/main" id="{00000000-0008-0000-0000-0000A8B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>
          <a:extLst>
            <a:ext uri="{FF2B5EF4-FFF2-40B4-BE49-F238E27FC236}">
              <a16:creationId xmlns:a16="http://schemas.microsoft.com/office/drawing/2014/main" id="{00000000-0008-0000-0100-0000A8C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9525</xdr:colOff>
      <xdr:row>1</xdr:row>
      <xdr:rowOff>9525</xdr:rowOff>
    </xdr:to>
    <xdr:pic>
      <xdr:nvPicPr>
        <xdr:cNvPr id="157706" name="Picture 1" descr="logoaeat">
          <a:extLst>
            <a:ext uri="{FF2B5EF4-FFF2-40B4-BE49-F238E27FC236}">
              <a16:creationId xmlns:a16="http://schemas.microsoft.com/office/drawing/2014/main" id="{00000000-0008-0000-0200-00000A6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U2940"/>
  <sheetViews>
    <sheetView tabSelected="1" zoomScaleNormal="100" workbookViewId="0"/>
  </sheetViews>
  <sheetFormatPr baseColWidth="10" defaultRowHeight="12.75" x14ac:dyDescent="0.2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2.28515625" bestFit="1" customWidth="1"/>
  </cols>
  <sheetData>
    <row r="1" spans="1:7" ht="32.25" customHeight="1" x14ac:dyDescent="0.35">
      <c r="B1" s="7" t="s">
        <v>10</v>
      </c>
    </row>
    <row r="2" spans="1:7" ht="3.75" customHeight="1" x14ac:dyDescent="0.2"/>
    <row r="3" spans="1:7" ht="13.15" customHeight="1" x14ac:dyDescent="0.2">
      <c r="A3" s="137" t="s">
        <v>65</v>
      </c>
      <c r="B3" s="137"/>
      <c r="C3" s="132" t="s">
        <v>11</v>
      </c>
      <c r="D3" s="132"/>
      <c r="E3" s="132"/>
      <c r="F3" s="133"/>
      <c r="G3" s="133"/>
    </row>
    <row r="4" spans="1:7" ht="14.25" customHeight="1" thickBot="1" x14ac:dyDescent="0.25">
      <c r="A4" s="137" t="s">
        <v>140</v>
      </c>
      <c r="B4" s="137"/>
      <c r="C4" s="134" t="s">
        <v>63</v>
      </c>
      <c r="D4" s="135"/>
      <c r="E4" s="135"/>
      <c r="F4" s="136"/>
      <c r="G4" s="136"/>
    </row>
    <row r="5" spans="1:7" x14ac:dyDescent="0.2">
      <c r="A5" s="3" t="s">
        <v>19</v>
      </c>
      <c r="B5" s="3" t="s">
        <v>20</v>
      </c>
      <c r="C5" s="3" t="s">
        <v>21</v>
      </c>
      <c r="D5" s="1" t="s">
        <v>22</v>
      </c>
      <c r="E5" s="2" t="s">
        <v>23</v>
      </c>
      <c r="F5" s="2" t="s">
        <v>4</v>
      </c>
      <c r="G5" s="2" t="s">
        <v>5</v>
      </c>
    </row>
    <row r="6" spans="1:7" x14ac:dyDescent="0.2">
      <c r="A6" s="65">
        <v>1</v>
      </c>
      <c r="B6" s="65">
        <v>1</v>
      </c>
      <c r="C6" s="65">
        <v>2</v>
      </c>
      <c r="D6" s="66" t="s">
        <v>6</v>
      </c>
      <c r="E6" s="65" t="s">
        <v>47</v>
      </c>
      <c r="F6" s="67"/>
      <c r="G6" s="65" t="s">
        <v>50</v>
      </c>
    </row>
    <row r="7" spans="1:7" x14ac:dyDescent="0.2">
      <c r="A7" s="65">
        <v>2</v>
      </c>
      <c r="B7" s="65">
        <v>3</v>
      </c>
      <c r="C7" s="65">
        <v>3</v>
      </c>
      <c r="D7" s="66" t="s">
        <v>6</v>
      </c>
      <c r="E7" s="65" t="s">
        <v>49</v>
      </c>
      <c r="F7" s="67"/>
      <c r="G7" s="94" t="s">
        <v>66</v>
      </c>
    </row>
    <row r="8" spans="1:7" x14ac:dyDescent="0.2">
      <c r="A8" s="65">
        <f t="shared" ref="A8:A14" si="0">A7+1</f>
        <v>3</v>
      </c>
      <c r="B8" s="65">
        <v>6</v>
      </c>
      <c r="C8" s="65">
        <v>1</v>
      </c>
      <c r="D8" s="66" t="s">
        <v>6</v>
      </c>
      <c r="E8" s="29" t="s">
        <v>58</v>
      </c>
      <c r="F8" s="67"/>
      <c r="G8" s="65" t="s">
        <v>44</v>
      </c>
    </row>
    <row r="9" spans="1:7" x14ac:dyDescent="0.2">
      <c r="A9" s="65">
        <f t="shared" si="0"/>
        <v>4</v>
      </c>
      <c r="B9" s="65">
        <v>7</v>
      </c>
      <c r="C9" s="65">
        <v>4</v>
      </c>
      <c r="D9" s="66" t="s">
        <v>6</v>
      </c>
      <c r="E9" s="76" t="s">
        <v>55</v>
      </c>
      <c r="F9" s="8"/>
      <c r="G9" s="45" t="s">
        <v>41</v>
      </c>
    </row>
    <row r="10" spans="1:7" x14ac:dyDescent="0.2">
      <c r="A10" s="65">
        <f t="shared" si="0"/>
        <v>5</v>
      </c>
      <c r="B10" s="65">
        <v>11</v>
      </c>
      <c r="C10" s="65">
        <v>2</v>
      </c>
      <c r="D10" s="66" t="s">
        <v>45</v>
      </c>
      <c r="E10" s="65" t="s">
        <v>51</v>
      </c>
      <c r="F10" s="67"/>
      <c r="G10" s="64" t="s">
        <v>46</v>
      </c>
    </row>
    <row r="11" spans="1:7" x14ac:dyDescent="0.2">
      <c r="A11" s="65">
        <f t="shared" si="0"/>
        <v>6</v>
      </c>
      <c r="B11" s="65">
        <v>13</v>
      </c>
      <c r="C11" s="65">
        <v>5</v>
      </c>
      <c r="D11" s="66" t="s">
        <v>6</v>
      </c>
      <c r="E11" s="44" t="s">
        <v>57</v>
      </c>
      <c r="F11" s="67"/>
      <c r="G11" s="65" t="s">
        <v>48</v>
      </c>
    </row>
    <row r="12" spans="1:7" x14ac:dyDescent="0.2">
      <c r="A12" s="48">
        <f>A11+1</f>
        <v>7</v>
      </c>
      <c r="B12" s="48">
        <v>18</v>
      </c>
      <c r="C12" s="48">
        <v>5</v>
      </c>
      <c r="D12" s="49" t="s">
        <v>6</v>
      </c>
      <c r="E12" s="48" t="s">
        <v>12</v>
      </c>
      <c r="F12" s="49"/>
      <c r="G12" s="48" t="s">
        <v>13</v>
      </c>
    </row>
    <row r="13" spans="1:7" x14ac:dyDescent="0.2">
      <c r="A13" s="48">
        <f t="shared" si="0"/>
        <v>8</v>
      </c>
      <c r="B13" s="48">
        <f t="shared" ref="B13:B17" si="1">C12+B12</f>
        <v>23</v>
      </c>
      <c r="C13" s="48">
        <v>70</v>
      </c>
      <c r="D13" s="49" t="s">
        <v>6</v>
      </c>
      <c r="E13" s="48" t="s">
        <v>14</v>
      </c>
      <c r="F13" s="49"/>
      <c r="G13" s="48" t="s">
        <v>15</v>
      </c>
    </row>
    <row r="14" spans="1:7" x14ac:dyDescent="0.2">
      <c r="A14" s="48">
        <f t="shared" si="0"/>
        <v>9</v>
      </c>
      <c r="B14" s="48">
        <f t="shared" si="1"/>
        <v>93</v>
      </c>
      <c r="C14" s="54">
        <v>4</v>
      </c>
      <c r="D14" s="55" t="s">
        <v>6</v>
      </c>
      <c r="E14" s="73" t="s">
        <v>59</v>
      </c>
      <c r="F14" s="55"/>
      <c r="G14" s="54"/>
    </row>
    <row r="15" spans="1:7" x14ac:dyDescent="0.2">
      <c r="A15" s="48">
        <f t="shared" ref="A15:A17" si="2">A14+1</f>
        <v>10</v>
      </c>
      <c r="B15" s="48">
        <f t="shared" si="1"/>
        <v>97</v>
      </c>
      <c r="C15" s="48">
        <v>4</v>
      </c>
      <c r="D15" s="49" t="s">
        <v>6</v>
      </c>
      <c r="E15" s="48" t="s">
        <v>14</v>
      </c>
      <c r="F15" s="49"/>
      <c r="G15" s="48" t="s">
        <v>15</v>
      </c>
    </row>
    <row r="16" spans="1:7" x14ac:dyDescent="0.2">
      <c r="A16" s="48">
        <f t="shared" si="2"/>
        <v>11</v>
      </c>
      <c r="B16" s="48">
        <f t="shared" si="1"/>
        <v>101</v>
      </c>
      <c r="C16" s="54">
        <v>9</v>
      </c>
      <c r="D16" s="55" t="s">
        <v>6</v>
      </c>
      <c r="E16" s="73" t="s">
        <v>60</v>
      </c>
      <c r="F16" s="55"/>
      <c r="G16" s="54"/>
    </row>
    <row r="17" spans="1:99" x14ac:dyDescent="0.2">
      <c r="A17" s="48">
        <f t="shared" si="2"/>
        <v>12</v>
      </c>
      <c r="B17" s="48">
        <f t="shared" si="1"/>
        <v>110</v>
      </c>
      <c r="C17" s="48">
        <v>213</v>
      </c>
      <c r="D17" s="49" t="s">
        <v>6</v>
      </c>
      <c r="E17" s="48" t="s">
        <v>14</v>
      </c>
      <c r="F17" s="49"/>
      <c r="G17" s="48" t="s">
        <v>15</v>
      </c>
    </row>
    <row r="18" spans="1:99" x14ac:dyDescent="0.2">
      <c r="A18" s="48">
        <f>A17+1</f>
        <v>13</v>
      </c>
      <c r="B18" s="48">
        <f>C17+B17</f>
        <v>323</v>
      </c>
      <c r="C18" s="48">
        <v>6</v>
      </c>
      <c r="D18" s="49" t="s">
        <v>6</v>
      </c>
      <c r="E18" s="48" t="s">
        <v>12</v>
      </c>
      <c r="F18" s="49"/>
      <c r="G18" s="48" t="s">
        <v>16</v>
      </c>
    </row>
    <row r="19" spans="1:99" ht="25.5" x14ac:dyDescent="0.2">
      <c r="A19" s="48">
        <f t="shared" ref="A19:A20" si="3">A18+1</f>
        <v>14</v>
      </c>
      <c r="B19" s="48">
        <f>C18+B18</f>
        <v>329</v>
      </c>
      <c r="C19" s="48" t="s">
        <v>0</v>
      </c>
      <c r="D19" s="49" t="s">
        <v>6</v>
      </c>
      <c r="E19" s="50" t="s">
        <v>1</v>
      </c>
      <c r="F19" s="49"/>
      <c r="G19" s="48"/>
    </row>
    <row r="20" spans="1:99" x14ac:dyDescent="0.2">
      <c r="A20" s="48">
        <f t="shared" si="3"/>
        <v>15</v>
      </c>
      <c r="B20" s="65" t="s">
        <v>2</v>
      </c>
      <c r="C20" s="65">
        <v>18</v>
      </c>
      <c r="D20" s="66" t="s">
        <v>6</v>
      </c>
      <c r="E20" s="71" t="s">
        <v>54</v>
      </c>
      <c r="F20" s="67"/>
      <c r="G20" s="94" t="s">
        <v>68</v>
      </c>
    </row>
    <row r="21" spans="1:99" x14ac:dyDescent="0.2">
      <c r="A21" s="51" t="s">
        <v>3</v>
      </c>
      <c r="B21" s="51"/>
      <c r="C21" s="51" t="s">
        <v>0</v>
      </c>
      <c r="D21" s="51"/>
      <c r="E21" s="51"/>
      <c r="F21" s="51"/>
      <c r="G21" s="51"/>
    </row>
    <row r="22" spans="1:99" x14ac:dyDescent="0.2">
      <c r="A22" s="9"/>
      <c r="B22" s="9"/>
      <c r="C22" s="15"/>
      <c r="D22" s="16"/>
      <c r="E22" s="17"/>
      <c r="F22" s="13"/>
      <c r="G22" s="14"/>
    </row>
    <row r="23" spans="1:99" x14ac:dyDescent="0.2">
      <c r="A23" s="56" t="s">
        <v>37</v>
      </c>
      <c r="C23" s="57"/>
      <c r="D23" s="58"/>
      <c r="E23" s="59"/>
      <c r="F23" s="13"/>
      <c r="G23" s="14"/>
    </row>
    <row r="24" spans="1:99" x14ac:dyDescent="0.2">
      <c r="A24" s="72" t="s">
        <v>124</v>
      </c>
      <c r="C24" s="57"/>
      <c r="D24" s="58"/>
      <c r="E24" s="59"/>
      <c r="F24" s="13"/>
      <c r="G24" s="14"/>
    </row>
    <row r="25" spans="1:99" x14ac:dyDescent="0.2">
      <c r="A25" s="60" t="s">
        <v>42</v>
      </c>
      <c r="B25" s="77"/>
      <c r="C25" s="61"/>
      <c r="D25" s="62"/>
      <c r="E25" s="78"/>
      <c r="F25" s="13"/>
      <c r="G25" s="14"/>
    </row>
    <row r="26" spans="1:99" x14ac:dyDescent="0.2">
      <c r="A26" s="60" t="s">
        <v>43</v>
      </c>
      <c r="B26" s="77"/>
      <c r="C26" s="61"/>
      <c r="D26" s="62"/>
      <c r="E26" s="78"/>
      <c r="F26" s="30"/>
      <c r="G26" s="31"/>
    </row>
    <row r="27" spans="1:99" x14ac:dyDescent="0.2">
      <c r="A27" s="60"/>
      <c r="B27" s="77"/>
      <c r="C27" s="61"/>
      <c r="D27" s="62"/>
      <c r="E27" s="78"/>
      <c r="F27" s="30"/>
      <c r="G27" s="31"/>
    </row>
    <row r="28" spans="1:99" x14ac:dyDescent="0.2">
      <c r="A28" s="56" t="s">
        <v>137</v>
      </c>
      <c r="B28" s="69"/>
      <c r="C28" s="69"/>
      <c r="D28" s="79"/>
      <c r="E28" s="80"/>
      <c r="F28" s="30"/>
      <c r="G28" s="31"/>
    </row>
    <row r="29" spans="1:99" x14ac:dyDescent="0.2">
      <c r="A29" s="81" t="s">
        <v>56</v>
      </c>
      <c r="B29" s="82"/>
      <c r="C29" s="83"/>
      <c r="D29" s="79"/>
      <c r="E29" s="80"/>
      <c r="F29" s="30"/>
      <c r="G29" s="31"/>
    </row>
    <row r="30" spans="1:99" x14ac:dyDescent="0.2">
      <c r="A30" s="102"/>
      <c r="B30" s="102"/>
      <c r="C30" s="36"/>
      <c r="D30" s="37"/>
      <c r="E30" s="103"/>
      <c r="F30" s="30"/>
      <c r="G30" s="31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</row>
    <row r="31" spans="1:99" x14ac:dyDescent="0.2">
      <c r="A31" s="128" t="s">
        <v>131</v>
      </c>
      <c r="B31" s="102"/>
      <c r="C31" s="102"/>
      <c r="D31" s="102"/>
      <c r="E31" s="103"/>
      <c r="F31" s="30"/>
      <c r="G31" s="31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</row>
    <row r="32" spans="1:99" ht="12.75" customHeight="1" x14ac:dyDescent="0.2">
      <c r="A32" s="131" t="s">
        <v>138</v>
      </c>
      <c r="B32" s="130"/>
      <c r="C32" s="130"/>
      <c r="D32" s="130"/>
      <c r="E32" s="130"/>
      <c r="F32" s="129"/>
      <c r="G32" s="129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</row>
    <row r="33" spans="1:99" x14ac:dyDescent="0.2">
      <c r="A33" s="102"/>
      <c r="B33" s="102"/>
      <c r="C33" s="102"/>
      <c r="D33" s="102"/>
      <c r="E33" s="102"/>
      <c r="F33" s="102"/>
      <c r="G33" s="102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</row>
    <row r="34" spans="1:99" x14ac:dyDescent="0.2">
      <c r="A34" s="95"/>
      <c r="B34" s="102"/>
      <c r="C34" s="102"/>
      <c r="D34" s="102"/>
      <c r="E34" s="103"/>
      <c r="F34" s="30"/>
      <c r="G34" s="31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</row>
    <row r="35" spans="1:99" x14ac:dyDescent="0.2">
      <c r="A35" s="102"/>
      <c r="B35" s="102"/>
      <c r="C35" s="20"/>
      <c r="D35" s="21"/>
      <c r="E35" s="104"/>
      <c r="F35" s="30"/>
      <c r="G35" s="31"/>
      <c r="O35" s="8"/>
      <c r="P35" s="8"/>
      <c r="Q35" s="8"/>
      <c r="R35" s="8"/>
    </row>
    <row r="36" spans="1:99" x14ac:dyDescent="0.2">
      <c r="A36" s="102"/>
      <c r="B36" s="102"/>
      <c r="C36" s="20"/>
      <c r="D36" s="21"/>
      <c r="E36" s="104"/>
      <c r="F36" s="30"/>
      <c r="G36" s="31"/>
      <c r="O36" s="8"/>
      <c r="P36" s="8"/>
      <c r="Q36" s="8"/>
      <c r="R36" s="8"/>
    </row>
    <row r="37" spans="1:99" x14ac:dyDescent="0.2">
      <c r="A37" s="102"/>
      <c r="B37" s="102"/>
      <c r="C37" s="20"/>
      <c r="D37" s="21"/>
      <c r="E37" s="104"/>
      <c r="F37" s="30"/>
      <c r="G37" s="31"/>
    </row>
    <row r="38" spans="1:99" x14ac:dyDescent="0.2">
      <c r="A38" s="9"/>
      <c r="B38" s="9"/>
      <c r="C38" s="15"/>
      <c r="D38" s="16"/>
      <c r="E38" s="17"/>
      <c r="F38" s="13"/>
      <c r="G38" s="14"/>
    </row>
    <row r="39" spans="1:99" x14ac:dyDescent="0.2">
      <c r="A39" s="9"/>
      <c r="B39" s="9"/>
      <c r="C39" s="15"/>
      <c r="D39" s="16"/>
      <c r="E39" s="17"/>
      <c r="F39" s="13"/>
      <c r="G39" s="14"/>
    </row>
    <row r="40" spans="1:99" x14ac:dyDescent="0.2">
      <c r="A40" s="9"/>
      <c r="B40" s="9"/>
      <c r="C40" s="15"/>
      <c r="D40" s="16"/>
      <c r="E40" s="17"/>
      <c r="F40" s="13"/>
      <c r="G40" s="14"/>
    </row>
    <row r="41" spans="1:99" x14ac:dyDescent="0.2">
      <c r="A41" s="9"/>
      <c r="B41" s="9"/>
      <c r="C41" s="15"/>
      <c r="D41" s="16"/>
      <c r="E41" s="17"/>
      <c r="F41" s="13"/>
      <c r="G41" s="14"/>
      <c r="H41" s="8"/>
    </row>
    <row r="42" spans="1:99" x14ac:dyDescent="0.2">
      <c r="A42" s="9"/>
      <c r="B42" s="9"/>
      <c r="C42" s="15"/>
      <c r="D42" s="16"/>
      <c r="E42" s="17"/>
      <c r="F42" s="13"/>
      <c r="G42" s="14"/>
      <c r="H42" s="8"/>
    </row>
    <row r="43" spans="1:99" x14ac:dyDescent="0.2">
      <c r="A43" s="9"/>
      <c r="B43" s="9"/>
      <c r="C43" s="15"/>
      <c r="D43" s="16"/>
      <c r="E43" s="17"/>
      <c r="F43" s="13"/>
      <c r="G43" s="14"/>
      <c r="H43" s="8"/>
    </row>
    <row r="44" spans="1:99" x14ac:dyDescent="0.2">
      <c r="A44" s="9"/>
      <c r="B44" s="9"/>
      <c r="C44" s="15"/>
      <c r="D44" s="16"/>
      <c r="E44" s="17"/>
      <c r="F44" s="13"/>
      <c r="G44" s="14"/>
      <c r="H44" s="8"/>
    </row>
    <row r="45" spans="1:99" x14ac:dyDescent="0.2">
      <c r="A45" s="9"/>
      <c r="B45" s="9"/>
      <c r="C45" s="15"/>
      <c r="D45" s="16"/>
      <c r="E45" s="17"/>
      <c r="F45" s="13"/>
      <c r="G45" s="14"/>
      <c r="H45" s="8"/>
    </row>
    <row r="46" spans="1:99" x14ac:dyDescent="0.2">
      <c r="A46" s="9"/>
      <c r="B46" s="9"/>
      <c r="C46" s="15"/>
      <c r="D46" s="16"/>
      <c r="E46" s="17"/>
      <c r="F46" s="13"/>
      <c r="G46" s="14"/>
      <c r="H46" s="8"/>
    </row>
    <row r="47" spans="1:99" x14ac:dyDescent="0.2">
      <c r="A47" s="9"/>
      <c r="B47" s="9"/>
      <c r="C47" s="15"/>
      <c r="D47" s="16"/>
      <c r="E47" s="17"/>
      <c r="F47" s="13"/>
      <c r="G47" s="14"/>
      <c r="H47" s="8"/>
    </row>
    <row r="48" spans="1:99" x14ac:dyDescent="0.2">
      <c r="A48" s="9"/>
      <c r="B48" s="9"/>
      <c r="C48" s="15"/>
      <c r="D48" s="16"/>
      <c r="E48" s="17"/>
      <c r="F48" s="13"/>
      <c r="G48" s="14"/>
      <c r="H48" s="8"/>
    </row>
    <row r="49" spans="1:8" x14ac:dyDescent="0.2">
      <c r="A49" s="9"/>
      <c r="B49" s="9"/>
      <c r="C49" s="15"/>
      <c r="D49" s="16"/>
      <c r="E49" s="17"/>
      <c r="F49" s="13"/>
      <c r="G49" s="14"/>
      <c r="H49" s="8"/>
    </row>
    <row r="50" spans="1:8" x14ac:dyDescent="0.2">
      <c r="A50" s="9"/>
      <c r="B50" s="9"/>
      <c r="C50" s="15"/>
      <c r="D50" s="16"/>
      <c r="E50" s="17"/>
      <c r="F50" s="13"/>
      <c r="G50" s="14"/>
    </row>
    <row r="51" spans="1:8" x14ac:dyDescent="0.2">
      <c r="A51" s="9"/>
      <c r="B51" s="9"/>
      <c r="C51" s="15"/>
      <c r="D51" s="16"/>
      <c r="E51" s="17"/>
      <c r="F51" s="13"/>
      <c r="G51" s="14"/>
    </row>
    <row r="52" spans="1:8" x14ac:dyDescent="0.2">
      <c r="A52" s="9"/>
      <c r="B52" s="9"/>
      <c r="C52" s="15"/>
      <c r="D52" s="16"/>
      <c r="E52" s="17"/>
      <c r="F52" s="13"/>
      <c r="G52" s="14"/>
    </row>
    <row r="53" spans="1:8" x14ac:dyDescent="0.2">
      <c r="A53" s="9"/>
      <c r="B53" s="9"/>
      <c r="C53" s="15"/>
      <c r="D53" s="16"/>
      <c r="E53" s="17"/>
      <c r="F53" s="13"/>
      <c r="G53" s="14"/>
    </row>
    <row r="54" spans="1:8" x14ac:dyDescent="0.2">
      <c r="A54" s="9"/>
      <c r="B54" s="9"/>
      <c r="C54" s="15"/>
      <c r="D54" s="16"/>
      <c r="E54" s="17"/>
      <c r="F54" s="13"/>
      <c r="G54" s="14"/>
    </row>
    <row r="55" spans="1:8" x14ac:dyDescent="0.2">
      <c r="A55" s="9"/>
      <c r="B55" s="9"/>
      <c r="C55" s="15"/>
      <c r="D55" s="16"/>
      <c r="E55" s="17"/>
      <c r="F55" s="13"/>
      <c r="G55" s="14"/>
    </row>
    <row r="56" spans="1:8" x14ac:dyDescent="0.2">
      <c r="A56" s="9"/>
      <c r="B56" s="9"/>
      <c r="C56" s="15"/>
      <c r="D56" s="16"/>
      <c r="E56" s="17"/>
      <c r="F56" s="13"/>
      <c r="G56" s="14"/>
    </row>
    <row r="57" spans="1:8" x14ac:dyDescent="0.2">
      <c r="A57" s="9"/>
      <c r="B57" s="9"/>
      <c r="C57" s="15"/>
      <c r="D57" s="16"/>
      <c r="E57" s="17"/>
      <c r="F57" s="13"/>
      <c r="G57" s="14"/>
    </row>
    <row r="58" spans="1:8" x14ac:dyDescent="0.2">
      <c r="A58" s="9"/>
      <c r="B58" s="9"/>
      <c r="C58" s="15"/>
      <c r="D58" s="16"/>
      <c r="E58" s="17"/>
      <c r="F58" s="13"/>
      <c r="G58" s="14"/>
    </row>
    <row r="59" spans="1:8" x14ac:dyDescent="0.2">
      <c r="A59" s="9"/>
      <c r="B59" s="9"/>
      <c r="C59" s="15"/>
      <c r="D59" s="16"/>
      <c r="E59" s="17"/>
      <c r="F59" s="13"/>
      <c r="G59" s="14"/>
    </row>
    <row r="60" spans="1:8" x14ac:dyDescent="0.2">
      <c r="A60" s="9"/>
      <c r="B60" s="9"/>
      <c r="C60" s="15"/>
      <c r="D60" s="16"/>
      <c r="E60" s="17"/>
      <c r="F60" s="13"/>
      <c r="G60" s="14"/>
    </row>
    <row r="61" spans="1:8" x14ac:dyDescent="0.2">
      <c r="A61" s="9"/>
      <c r="B61" s="9"/>
      <c r="C61" s="15"/>
      <c r="D61" s="16"/>
      <c r="E61" s="17"/>
      <c r="F61" s="13"/>
      <c r="G61" s="14"/>
    </row>
    <row r="62" spans="1:8" x14ac:dyDescent="0.2">
      <c r="A62" s="9"/>
      <c r="B62" s="9"/>
      <c r="C62" s="15"/>
      <c r="D62" s="16"/>
      <c r="E62" s="17"/>
      <c r="F62" s="13"/>
      <c r="G62" s="14"/>
    </row>
    <row r="63" spans="1:8" x14ac:dyDescent="0.2">
      <c r="A63" s="9"/>
      <c r="B63" s="9"/>
      <c r="C63" s="15"/>
      <c r="D63" s="16"/>
      <c r="E63" s="17"/>
      <c r="F63" s="13"/>
      <c r="G63" s="14"/>
    </row>
    <row r="64" spans="1:8" x14ac:dyDescent="0.2">
      <c r="A64" s="9"/>
      <c r="B64" s="9"/>
      <c r="C64" s="15"/>
      <c r="D64" s="16"/>
      <c r="E64" s="17"/>
      <c r="F64" s="13"/>
      <c r="G64" s="14"/>
    </row>
    <row r="65" spans="1:8" x14ac:dyDescent="0.2">
      <c r="A65" s="9"/>
      <c r="B65" s="9"/>
      <c r="C65" s="15"/>
      <c r="D65" s="16"/>
      <c r="E65" s="17"/>
      <c r="F65" s="13"/>
      <c r="G65" s="14"/>
    </row>
    <row r="66" spans="1:8" x14ac:dyDescent="0.2">
      <c r="A66" s="9"/>
      <c r="B66" s="9"/>
      <c r="C66" s="15"/>
      <c r="D66" s="16"/>
      <c r="E66" s="17"/>
      <c r="F66" s="30"/>
      <c r="G66" s="31"/>
    </row>
    <row r="67" spans="1:8" x14ac:dyDescent="0.2">
      <c r="A67" s="9"/>
      <c r="B67" s="9"/>
      <c r="C67" s="15"/>
      <c r="D67" s="16"/>
      <c r="E67" s="17"/>
      <c r="F67" s="30"/>
      <c r="G67" s="31"/>
    </row>
    <row r="68" spans="1:8" x14ac:dyDescent="0.2">
      <c r="A68" s="9"/>
      <c r="B68" s="9"/>
      <c r="C68" s="15"/>
      <c r="D68" s="16"/>
      <c r="E68" s="17"/>
      <c r="F68" s="13"/>
      <c r="G68" s="14"/>
    </row>
    <row r="69" spans="1:8" x14ac:dyDescent="0.2">
      <c r="A69" s="9"/>
      <c r="B69" s="9"/>
      <c r="C69" s="15"/>
      <c r="D69" s="16"/>
      <c r="E69" s="17"/>
      <c r="F69" s="13"/>
      <c r="G69" s="14"/>
    </row>
    <row r="70" spans="1:8" x14ac:dyDescent="0.2">
      <c r="A70" s="9"/>
      <c r="B70" s="9"/>
      <c r="C70" s="15"/>
      <c r="D70" s="16"/>
      <c r="E70" s="17"/>
      <c r="F70" s="13"/>
      <c r="G70" s="14"/>
    </row>
    <row r="71" spans="1:8" x14ac:dyDescent="0.2">
      <c r="A71" s="9"/>
      <c r="B71" s="9"/>
      <c r="C71" s="15"/>
      <c r="D71" s="16"/>
      <c r="E71" s="17"/>
      <c r="F71" s="13"/>
      <c r="G71" s="14"/>
    </row>
    <row r="72" spans="1:8" x14ac:dyDescent="0.2">
      <c r="A72" s="9"/>
      <c r="B72" s="9"/>
      <c r="C72" s="15"/>
      <c r="D72" s="16"/>
      <c r="E72" s="17"/>
      <c r="F72" s="13"/>
      <c r="G72" s="14"/>
    </row>
    <row r="73" spans="1:8" x14ac:dyDescent="0.2">
      <c r="A73" s="9"/>
      <c r="B73" s="9"/>
      <c r="C73" s="15"/>
      <c r="D73" s="16"/>
      <c r="E73" s="17"/>
      <c r="F73" s="13"/>
      <c r="G73" s="14"/>
    </row>
    <row r="74" spans="1:8" x14ac:dyDescent="0.2">
      <c r="A74" s="9"/>
      <c r="B74" s="9"/>
      <c r="C74" s="15"/>
      <c r="D74" s="16"/>
      <c r="E74" s="17"/>
      <c r="F74" s="13"/>
      <c r="G74" s="14"/>
    </row>
    <row r="75" spans="1:8" x14ac:dyDescent="0.2">
      <c r="A75" s="9"/>
      <c r="B75" s="9"/>
      <c r="C75" s="15"/>
      <c r="D75" s="16"/>
      <c r="E75" s="17"/>
      <c r="F75" s="13"/>
      <c r="G75" s="14"/>
    </row>
    <row r="76" spans="1:8" x14ac:dyDescent="0.2">
      <c r="A76" s="9"/>
      <c r="B76" s="9"/>
      <c r="C76" s="15"/>
      <c r="D76" s="16"/>
      <c r="E76" s="17"/>
      <c r="F76" s="13"/>
      <c r="G76" s="14"/>
    </row>
    <row r="77" spans="1:8" x14ac:dyDescent="0.2">
      <c r="A77" s="9"/>
      <c r="B77" s="9"/>
      <c r="C77" s="15"/>
      <c r="D77" s="16"/>
      <c r="E77" s="17"/>
      <c r="F77" s="13"/>
      <c r="G77" s="14"/>
    </row>
    <row r="78" spans="1:8" x14ac:dyDescent="0.2">
      <c r="A78" s="9"/>
      <c r="B78" s="9"/>
      <c r="C78" s="15"/>
      <c r="D78" s="16"/>
      <c r="E78" s="17"/>
      <c r="F78" s="13"/>
      <c r="G78" s="14"/>
    </row>
    <row r="79" spans="1:8" x14ac:dyDescent="0.2">
      <c r="A79" s="9"/>
      <c r="B79" s="9"/>
      <c r="C79" s="15"/>
      <c r="D79" s="16"/>
      <c r="E79" s="17"/>
      <c r="F79" s="13"/>
      <c r="G79" s="14"/>
      <c r="H79" s="8"/>
    </row>
    <row r="80" spans="1:8" x14ac:dyDescent="0.2">
      <c r="A80" s="9"/>
      <c r="B80" s="9"/>
      <c r="C80" s="15"/>
      <c r="D80" s="16"/>
      <c r="E80" s="17"/>
      <c r="F80" s="13"/>
      <c r="G80" s="14"/>
      <c r="H80" s="8"/>
    </row>
    <row r="81" spans="1:7" x14ac:dyDescent="0.2">
      <c r="A81" s="9"/>
      <c r="B81" s="9"/>
      <c r="C81" s="15"/>
      <c r="D81" s="16"/>
      <c r="E81" s="17"/>
      <c r="F81" s="13"/>
      <c r="G81" s="14"/>
    </row>
    <row r="82" spans="1:7" x14ac:dyDescent="0.2">
      <c r="A82" s="9"/>
      <c r="B82" s="9"/>
      <c r="C82" s="15"/>
      <c r="D82" s="16"/>
      <c r="E82" s="17"/>
      <c r="F82" s="13"/>
      <c r="G82" s="14"/>
    </row>
    <row r="83" spans="1:7" x14ac:dyDescent="0.2">
      <c r="A83" s="9"/>
      <c r="B83" s="9"/>
      <c r="C83" s="10"/>
      <c r="D83" s="11"/>
      <c r="E83" s="12"/>
      <c r="F83" s="13"/>
      <c r="G83" s="14"/>
    </row>
    <row r="84" spans="1:7" x14ac:dyDescent="0.2">
      <c r="A84" s="9"/>
      <c r="B84" s="9"/>
      <c r="C84" s="10"/>
      <c r="D84" s="11"/>
      <c r="E84" s="12"/>
      <c r="F84" s="13"/>
      <c r="G84" s="14"/>
    </row>
    <row r="85" spans="1:7" x14ac:dyDescent="0.2">
      <c r="A85" s="9"/>
      <c r="B85" s="9"/>
      <c r="C85" s="10"/>
      <c r="D85" s="11"/>
      <c r="E85" s="12"/>
      <c r="F85" s="13"/>
      <c r="G85" s="14"/>
    </row>
    <row r="86" spans="1:7" x14ac:dyDescent="0.2">
      <c r="A86" s="9"/>
      <c r="B86" s="9"/>
      <c r="C86" s="10"/>
      <c r="D86" s="11"/>
      <c r="E86" s="12"/>
      <c r="F86" s="13"/>
      <c r="G86" s="14"/>
    </row>
    <row r="87" spans="1:7" x14ac:dyDescent="0.2">
      <c r="A87" s="9"/>
      <c r="B87" s="9"/>
      <c r="C87" s="10"/>
      <c r="D87" s="11"/>
      <c r="E87" s="12"/>
      <c r="F87" s="13"/>
      <c r="G87" s="14"/>
    </row>
    <row r="88" spans="1:7" x14ac:dyDescent="0.2">
      <c r="A88" s="9"/>
      <c r="B88" s="9"/>
      <c r="C88" s="10"/>
      <c r="D88" s="11"/>
      <c r="E88" s="12"/>
      <c r="F88" s="13"/>
      <c r="G88" s="14"/>
    </row>
    <row r="89" spans="1:7" x14ac:dyDescent="0.2">
      <c r="A89" s="9"/>
      <c r="B89" s="9"/>
      <c r="C89" s="10"/>
      <c r="D89" s="11"/>
      <c r="E89" s="12"/>
      <c r="F89" s="13"/>
      <c r="G89" s="14"/>
    </row>
    <row r="90" spans="1:7" x14ac:dyDescent="0.2">
      <c r="A90" s="9"/>
      <c r="B90" s="9"/>
      <c r="C90" s="10"/>
      <c r="D90" s="11"/>
      <c r="E90" s="12"/>
      <c r="F90" s="13"/>
      <c r="G90" s="14"/>
    </row>
    <row r="91" spans="1:7" x14ac:dyDescent="0.2">
      <c r="A91" s="9"/>
      <c r="B91" s="9"/>
      <c r="C91" s="10"/>
      <c r="D91" s="11"/>
      <c r="E91" s="12"/>
      <c r="F91" s="13"/>
      <c r="G91" s="14"/>
    </row>
    <row r="92" spans="1:7" x14ac:dyDescent="0.2">
      <c r="A92" s="9"/>
      <c r="B92" s="9"/>
      <c r="C92" s="10"/>
      <c r="D92" s="11"/>
      <c r="E92" s="12"/>
      <c r="F92" s="13"/>
      <c r="G92" s="14"/>
    </row>
    <row r="93" spans="1:7" x14ac:dyDescent="0.2">
      <c r="A93" s="9"/>
      <c r="B93" s="9"/>
      <c r="C93" s="10"/>
      <c r="D93" s="11"/>
      <c r="E93" s="12"/>
      <c r="F93" s="13"/>
      <c r="G93" s="14"/>
    </row>
    <row r="94" spans="1:7" x14ac:dyDescent="0.2">
      <c r="A94" s="9"/>
      <c r="B94" s="9"/>
      <c r="C94" s="10"/>
      <c r="D94" s="11"/>
      <c r="E94" s="12"/>
      <c r="F94" s="13"/>
      <c r="G94" s="14"/>
    </row>
    <row r="95" spans="1:7" x14ac:dyDescent="0.2">
      <c r="A95" s="9"/>
      <c r="B95" s="9"/>
      <c r="C95" s="10"/>
      <c r="D95" s="11"/>
      <c r="E95" s="12"/>
      <c r="F95" s="13"/>
      <c r="G95" s="14"/>
    </row>
    <row r="96" spans="1:7" x14ac:dyDescent="0.2">
      <c r="A96" s="9"/>
      <c r="B96" s="9"/>
      <c r="C96" s="10"/>
      <c r="D96" s="11"/>
      <c r="E96" s="12"/>
      <c r="F96" s="13"/>
      <c r="G96" s="14"/>
    </row>
    <row r="97" spans="1:7" x14ac:dyDescent="0.2">
      <c r="A97" s="9"/>
      <c r="B97" s="9"/>
      <c r="C97" s="10"/>
      <c r="D97" s="11"/>
      <c r="E97" s="12"/>
      <c r="F97" s="13"/>
      <c r="G97" s="14"/>
    </row>
    <row r="98" spans="1:7" x14ac:dyDescent="0.2">
      <c r="A98" s="9"/>
      <c r="B98" s="9"/>
      <c r="C98" s="10"/>
      <c r="D98" s="11"/>
      <c r="E98" s="12"/>
      <c r="F98" s="13"/>
      <c r="G98" s="14"/>
    </row>
    <row r="99" spans="1:7" x14ac:dyDescent="0.2">
      <c r="A99" s="9"/>
      <c r="B99" s="9"/>
      <c r="C99" s="10"/>
      <c r="D99" s="11"/>
      <c r="E99" s="12"/>
      <c r="F99" s="13"/>
      <c r="G99" s="14"/>
    </row>
    <row r="100" spans="1:7" x14ac:dyDescent="0.2">
      <c r="A100" s="9"/>
      <c r="B100" s="9"/>
      <c r="C100" s="10"/>
      <c r="D100" s="11"/>
      <c r="E100" s="12"/>
      <c r="F100" s="13"/>
      <c r="G100" s="14"/>
    </row>
    <row r="101" spans="1:7" x14ac:dyDescent="0.2">
      <c r="A101" s="9"/>
      <c r="B101" s="9"/>
      <c r="C101" s="10"/>
      <c r="D101" s="11"/>
      <c r="E101" s="12"/>
      <c r="F101" s="13"/>
      <c r="G101" s="14"/>
    </row>
    <row r="102" spans="1:7" x14ac:dyDescent="0.2">
      <c r="A102" s="9"/>
      <c r="B102" s="9"/>
      <c r="C102" s="10"/>
      <c r="D102" s="11"/>
      <c r="E102" s="12"/>
      <c r="F102" s="13"/>
      <c r="G102" s="14"/>
    </row>
    <row r="103" spans="1:7" x14ac:dyDescent="0.2">
      <c r="A103" s="9"/>
      <c r="B103" s="9"/>
      <c r="C103" s="10"/>
      <c r="D103" s="11"/>
      <c r="E103" s="12"/>
      <c r="F103" s="13"/>
      <c r="G103" s="14"/>
    </row>
    <row r="104" spans="1:7" x14ac:dyDescent="0.2">
      <c r="A104" s="9"/>
      <c r="B104" s="9"/>
      <c r="C104" s="10"/>
      <c r="D104" s="11"/>
      <c r="E104" s="12"/>
      <c r="F104" s="13"/>
      <c r="G104" s="14"/>
    </row>
    <row r="105" spans="1:7" x14ac:dyDescent="0.2">
      <c r="A105" s="9"/>
      <c r="B105" s="9"/>
      <c r="C105" s="10"/>
      <c r="D105" s="11"/>
      <c r="E105" s="12"/>
      <c r="F105" s="13"/>
      <c r="G105" s="14"/>
    </row>
    <row r="106" spans="1:7" x14ac:dyDescent="0.2">
      <c r="A106" s="9"/>
      <c r="B106" s="9"/>
      <c r="C106" s="10"/>
      <c r="D106" s="11"/>
      <c r="E106" s="12"/>
      <c r="F106" s="13"/>
      <c r="G106" s="14"/>
    </row>
    <row r="107" spans="1:7" x14ac:dyDescent="0.2">
      <c r="A107" s="9"/>
      <c r="B107" s="9"/>
      <c r="C107" s="15"/>
      <c r="D107" s="16"/>
      <c r="E107" s="17"/>
      <c r="F107" s="13"/>
      <c r="G107" s="14"/>
    </row>
    <row r="108" spans="1:7" x14ac:dyDescent="0.2">
      <c r="A108" s="9"/>
      <c r="B108" s="9"/>
      <c r="C108" s="15"/>
      <c r="D108" s="16"/>
      <c r="E108" s="17"/>
      <c r="F108" s="13"/>
      <c r="G108" s="14"/>
    </row>
    <row r="109" spans="1:7" x14ac:dyDescent="0.2">
      <c r="A109" s="9"/>
      <c r="B109" s="9"/>
      <c r="C109" s="15"/>
      <c r="D109" s="16"/>
      <c r="E109" s="17"/>
      <c r="F109" s="13"/>
      <c r="G109" s="14"/>
    </row>
    <row r="110" spans="1:7" x14ac:dyDescent="0.2">
      <c r="A110" s="9"/>
      <c r="B110" s="9"/>
      <c r="C110" s="15"/>
      <c r="D110" s="16"/>
      <c r="E110" s="17"/>
      <c r="F110" s="13"/>
      <c r="G110" s="14"/>
    </row>
    <row r="111" spans="1:7" x14ac:dyDescent="0.2">
      <c r="A111" s="9"/>
      <c r="B111" s="9"/>
      <c r="C111" s="15"/>
      <c r="D111" s="16"/>
      <c r="E111" s="17"/>
      <c r="F111" s="13"/>
      <c r="G111" s="14"/>
    </row>
    <row r="112" spans="1:7" x14ac:dyDescent="0.2">
      <c r="A112" s="9"/>
      <c r="B112" s="9"/>
      <c r="C112" s="15"/>
      <c r="D112" s="16"/>
      <c r="E112" s="17"/>
      <c r="F112" s="13"/>
      <c r="G112" s="14"/>
    </row>
    <row r="113" spans="1:7" x14ac:dyDescent="0.2">
      <c r="A113" s="9"/>
      <c r="B113" s="9"/>
      <c r="C113" s="15"/>
      <c r="D113" s="16"/>
      <c r="E113" s="18"/>
      <c r="F113" s="13"/>
      <c r="G113" s="14"/>
    </row>
    <row r="114" spans="1:7" x14ac:dyDescent="0.2">
      <c r="A114" s="9"/>
      <c r="B114" s="9"/>
      <c r="C114" s="15"/>
      <c r="D114" s="16"/>
      <c r="E114" s="18"/>
      <c r="F114" s="13"/>
      <c r="G114" s="14"/>
    </row>
    <row r="115" spans="1:7" x14ac:dyDescent="0.2">
      <c r="A115" s="9"/>
      <c r="B115" s="9"/>
      <c r="C115" s="15"/>
      <c r="D115" s="16"/>
      <c r="E115" s="18"/>
      <c r="F115" s="13"/>
      <c r="G115" s="14"/>
    </row>
    <row r="116" spans="1:7" x14ac:dyDescent="0.2">
      <c r="A116" s="9"/>
      <c r="B116" s="9"/>
      <c r="C116" s="15"/>
      <c r="D116" s="16"/>
      <c r="E116" s="18"/>
      <c r="F116" s="13"/>
      <c r="G116" s="14"/>
    </row>
    <row r="117" spans="1:7" x14ac:dyDescent="0.2">
      <c r="A117" s="9"/>
      <c r="B117" s="9"/>
      <c r="C117" s="15"/>
      <c r="D117" s="16"/>
      <c r="E117" s="18"/>
      <c r="F117" s="13"/>
      <c r="G117" s="14"/>
    </row>
    <row r="118" spans="1:7" x14ac:dyDescent="0.2">
      <c r="A118" s="9"/>
      <c r="B118" s="9"/>
      <c r="C118" s="15"/>
      <c r="D118" s="16"/>
      <c r="E118" s="18"/>
      <c r="F118" s="13"/>
      <c r="G118" s="14"/>
    </row>
    <row r="119" spans="1:7" x14ac:dyDescent="0.2">
      <c r="A119" s="9"/>
      <c r="B119" s="9"/>
      <c r="C119" s="15"/>
      <c r="D119" s="16"/>
      <c r="E119" s="18"/>
      <c r="F119" s="13"/>
      <c r="G119" s="14"/>
    </row>
    <row r="120" spans="1:7" x14ac:dyDescent="0.2">
      <c r="A120" s="9"/>
      <c r="B120" s="9"/>
      <c r="C120" s="15"/>
      <c r="D120" s="16"/>
      <c r="E120" s="18"/>
      <c r="F120" s="13"/>
      <c r="G120" s="14"/>
    </row>
    <row r="121" spans="1:7" x14ac:dyDescent="0.2">
      <c r="A121" s="9"/>
      <c r="B121" s="9"/>
      <c r="C121" s="15"/>
      <c r="D121" s="16"/>
      <c r="E121" s="18"/>
      <c r="F121" s="13"/>
      <c r="G121" s="14"/>
    </row>
    <row r="122" spans="1:7" x14ac:dyDescent="0.2">
      <c r="A122" s="9"/>
      <c r="B122" s="9"/>
      <c r="C122" s="15"/>
      <c r="D122" s="16"/>
      <c r="E122" s="18"/>
      <c r="F122" s="13"/>
      <c r="G122" s="14"/>
    </row>
    <row r="123" spans="1:7" x14ac:dyDescent="0.2">
      <c r="A123" s="9"/>
      <c r="B123" s="9"/>
      <c r="C123" s="15"/>
      <c r="D123" s="16"/>
      <c r="E123" s="18"/>
      <c r="F123" s="13"/>
      <c r="G123" s="14"/>
    </row>
    <row r="124" spans="1:7" x14ac:dyDescent="0.2">
      <c r="A124" s="9"/>
      <c r="B124" s="9"/>
      <c r="C124" s="15"/>
      <c r="D124" s="16"/>
      <c r="E124" s="18"/>
      <c r="F124" s="13"/>
      <c r="G124" s="14"/>
    </row>
    <row r="125" spans="1:7" x14ac:dyDescent="0.2">
      <c r="A125" s="9"/>
      <c r="B125" s="9"/>
      <c r="C125" s="15"/>
      <c r="D125" s="16"/>
      <c r="E125" s="18"/>
      <c r="F125" s="13"/>
      <c r="G125" s="14"/>
    </row>
    <row r="126" spans="1:7" x14ac:dyDescent="0.2">
      <c r="A126" s="9"/>
      <c r="B126" s="9"/>
      <c r="C126" s="15"/>
      <c r="D126" s="16"/>
      <c r="E126" s="18"/>
      <c r="F126" s="13"/>
      <c r="G126" s="14"/>
    </row>
    <row r="127" spans="1:7" x14ac:dyDescent="0.2">
      <c r="A127" s="9"/>
      <c r="B127" s="9"/>
      <c r="C127" s="15"/>
      <c r="D127" s="16"/>
      <c r="E127" s="18"/>
      <c r="F127" s="13"/>
      <c r="G127" s="14"/>
    </row>
    <row r="128" spans="1:7" x14ac:dyDescent="0.2">
      <c r="A128" s="9"/>
      <c r="B128" s="9"/>
      <c r="C128" s="15"/>
      <c r="D128" s="16"/>
      <c r="E128" s="18"/>
      <c r="F128" s="13"/>
      <c r="G128" s="14"/>
    </row>
    <row r="129" spans="1:7" x14ac:dyDescent="0.2">
      <c r="A129" s="9"/>
      <c r="B129" s="9"/>
      <c r="C129" s="15"/>
      <c r="D129" s="16"/>
      <c r="E129" s="18"/>
      <c r="F129" s="13"/>
      <c r="G129" s="14"/>
    </row>
    <row r="130" spans="1:7" x14ac:dyDescent="0.2">
      <c r="A130" s="9"/>
      <c r="B130" s="9"/>
      <c r="C130" s="15"/>
      <c r="D130" s="16"/>
      <c r="E130" s="18"/>
      <c r="F130" s="13"/>
      <c r="G130" s="14"/>
    </row>
    <row r="131" spans="1:7" x14ac:dyDescent="0.2">
      <c r="A131" s="9"/>
      <c r="B131" s="9"/>
      <c r="C131" s="15"/>
      <c r="D131" s="16"/>
      <c r="E131" s="18"/>
      <c r="F131" s="13"/>
      <c r="G131" s="14"/>
    </row>
    <row r="132" spans="1:7" x14ac:dyDescent="0.2">
      <c r="A132" s="9"/>
      <c r="B132" s="9"/>
      <c r="C132" s="15"/>
      <c r="D132" s="16"/>
      <c r="E132" s="18"/>
      <c r="F132" s="13"/>
      <c r="G132" s="14"/>
    </row>
    <row r="133" spans="1:7" x14ac:dyDescent="0.2">
      <c r="A133" s="9"/>
      <c r="B133" s="9"/>
      <c r="C133" s="15"/>
      <c r="D133" s="16"/>
      <c r="E133" s="18"/>
      <c r="F133" s="13"/>
      <c r="G133" s="14"/>
    </row>
    <row r="134" spans="1:7" x14ac:dyDescent="0.2">
      <c r="A134" s="9"/>
      <c r="B134" s="9"/>
      <c r="C134" s="10"/>
      <c r="D134" s="11"/>
      <c r="E134" s="19"/>
      <c r="F134" s="13"/>
      <c r="G134" s="14"/>
    </row>
    <row r="135" spans="1:7" x14ac:dyDescent="0.2">
      <c r="A135" s="9"/>
      <c r="B135" s="9"/>
      <c r="C135" s="10"/>
      <c r="D135" s="11"/>
      <c r="E135" s="19"/>
      <c r="F135" s="13"/>
      <c r="G135" s="14"/>
    </row>
    <row r="136" spans="1:7" x14ac:dyDescent="0.2">
      <c r="A136" s="9"/>
      <c r="B136" s="9"/>
      <c r="C136" s="10"/>
      <c r="D136" s="11"/>
      <c r="E136" s="19"/>
      <c r="F136" s="13"/>
      <c r="G136" s="14"/>
    </row>
    <row r="137" spans="1:7" x14ac:dyDescent="0.2">
      <c r="A137" s="9"/>
      <c r="B137" s="9"/>
      <c r="C137" s="15"/>
      <c r="D137" s="16"/>
      <c r="E137" s="18"/>
      <c r="F137" s="13"/>
      <c r="G137" s="14"/>
    </row>
    <row r="138" spans="1:7" x14ac:dyDescent="0.2">
      <c r="A138" s="9"/>
      <c r="B138" s="9"/>
      <c r="C138" s="15"/>
      <c r="D138" s="16"/>
      <c r="E138" s="18"/>
      <c r="F138" s="13"/>
      <c r="G138" s="14"/>
    </row>
    <row r="139" spans="1:7" x14ac:dyDescent="0.2">
      <c r="A139" s="9"/>
      <c r="B139" s="9"/>
      <c r="C139" s="15"/>
      <c r="D139" s="16"/>
      <c r="E139" s="18"/>
      <c r="F139" s="13"/>
      <c r="G139" s="14"/>
    </row>
    <row r="140" spans="1:7" x14ac:dyDescent="0.2">
      <c r="A140" s="9"/>
      <c r="B140" s="9"/>
      <c r="C140" s="20"/>
      <c r="D140" s="21"/>
      <c r="E140" s="22"/>
      <c r="F140" s="13"/>
      <c r="G140" s="14"/>
    </row>
    <row r="141" spans="1:7" x14ac:dyDescent="0.2">
      <c r="A141" s="9"/>
      <c r="B141" s="9"/>
      <c r="C141" s="23"/>
      <c r="D141" s="24"/>
      <c r="E141" s="23"/>
      <c r="F141" s="25"/>
      <c r="G141" s="25"/>
    </row>
    <row r="142" spans="1:7" x14ac:dyDescent="0.2">
      <c r="A142" s="32"/>
      <c r="B142" s="33"/>
      <c r="C142" s="33"/>
      <c r="D142" s="34"/>
      <c r="E142" s="35"/>
      <c r="F142" s="28"/>
      <c r="G142" s="18"/>
    </row>
    <row r="143" spans="1:7" x14ac:dyDescent="0.2">
      <c r="A143" s="26"/>
      <c r="B143" s="26"/>
      <c r="C143" s="26"/>
      <c r="D143" s="28"/>
      <c r="E143" s="28"/>
      <c r="F143" s="28"/>
      <c r="G143" s="28"/>
    </row>
    <row r="144" spans="1:7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</sheetData>
  <mergeCells count="4">
    <mergeCell ref="C3:G3"/>
    <mergeCell ref="C4:G4"/>
    <mergeCell ref="A3:B3"/>
    <mergeCell ref="A4:B4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C2611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6.7109375" customWidth="1"/>
    <col min="4" max="4" width="8.5703125" customWidth="1"/>
    <col min="5" max="5" width="128.7109375" customWidth="1"/>
    <col min="6" max="6" width="11" bestFit="1" customWidth="1"/>
    <col min="7" max="7" width="24.140625" bestFit="1" customWidth="1"/>
  </cols>
  <sheetData>
    <row r="1" spans="1:549" ht="32.25" customHeight="1" x14ac:dyDescent="0.35">
      <c r="B1" s="7" t="s">
        <v>10</v>
      </c>
    </row>
    <row r="2" spans="1:549" ht="3.75" customHeight="1" x14ac:dyDescent="0.2"/>
    <row r="3" spans="1:549" x14ac:dyDescent="0.2">
      <c r="A3" s="139" t="s">
        <v>64</v>
      </c>
      <c r="B3" s="139"/>
      <c r="C3" s="132" t="s">
        <v>24</v>
      </c>
      <c r="D3" s="132"/>
      <c r="E3" s="132"/>
      <c r="F3" s="133"/>
      <c r="G3" s="133"/>
    </row>
    <row r="4" spans="1:549" ht="15" customHeight="1" thickBot="1" x14ac:dyDescent="0.25">
      <c r="A4" s="140" t="str">
        <f>'DP24200'!A4</f>
        <v>Version 1.00</v>
      </c>
      <c r="B4" s="140"/>
      <c r="C4" s="134" t="s">
        <v>63</v>
      </c>
      <c r="D4" s="135"/>
      <c r="E4" s="135"/>
      <c r="F4" s="136"/>
      <c r="G4" s="136"/>
    </row>
    <row r="5" spans="1:549" x14ac:dyDescent="0.2">
      <c r="A5" s="3" t="s">
        <v>19</v>
      </c>
      <c r="B5" s="3" t="s">
        <v>20</v>
      </c>
      <c r="C5" s="3" t="s">
        <v>21</v>
      </c>
      <c r="D5" s="1" t="s">
        <v>22</v>
      </c>
      <c r="E5" s="2" t="s">
        <v>23</v>
      </c>
      <c r="F5" s="2" t="s">
        <v>4</v>
      </c>
      <c r="G5" s="40" t="s">
        <v>5</v>
      </c>
    </row>
    <row r="6" spans="1:549" x14ac:dyDescent="0.2">
      <c r="A6" s="87">
        <v>1</v>
      </c>
      <c r="B6" s="87">
        <v>1</v>
      </c>
      <c r="C6" s="87">
        <v>2</v>
      </c>
      <c r="D6" s="88" t="s">
        <v>6</v>
      </c>
      <c r="E6" s="89" t="s">
        <v>17</v>
      </c>
      <c r="F6" s="70" t="s">
        <v>27</v>
      </c>
      <c r="G6" s="89" t="s">
        <v>25</v>
      </c>
    </row>
    <row r="7" spans="1:549" x14ac:dyDescent="0.2">
      <c r="A7" s="87">
        <f>A6+1</f>
        <v>2</v>
      </c>
      <c r="B7" s="90">
        <f>B6+C6</f>
        <v>3</v>
      </c>
      <c r="C7" s="70">
        <v>3</v>
      </c>
      <c r="D7" s="88" t="s">
        <v>26</v>
      </c>
      <c r="E7" s="70" t="s">
        <v>8</v>
      </c>
      <c r="F7" s="70" t="s">
        <v>27</v>
      </c>
      <c r="G7" s="70" t="s">
        <v>67</v>
      </c>
    </row>
    <row r="8" spans="1:549" x14ac:dyDescent="0.2">
      <c r="A8" s="87">
        <f>A7+1</f>
        <v>3</v>
      </c>
      <c r="B8" s="90">
        <f t="shared" ref="B8:B42" si="0">B7+C7</f>
        <v>6</v>
      </c>
      <c r="C8" s="70">
        <v>5</v>
      </c>
      <c r="D8" s="88" t="s">
        <v>26</v>
      </c>
      <c r="E8" s="70" t="s">
        <v>18</v>
      </c>
      <c r="F8" s="70" t="s">
        <v>27</v>
      </c>
      <c r="G8" s="70" t="s">
        <v>52</v>
      </c>
    </row>
    <row r="9" spans="1:549" x14ac:dyDescent="0.2">
      <c r="A9" s="87">
        <f>A8+1</f>
        <v>4</v>
      </c>
      <c r="B9" s="90">
        <f t="shared" si="0"/>
        <v>11</v>
      </c>
      <c r="C9" s="70">
        <v>1</v>
      </c>
      <c r="D9" s="88" t="s">
        <v>28</v>
      </c>
      <c r="E9" s="70" t="s">
        <v>9</v>
      </c>
      <c r="F9" s="70" t="s">
        <v>27</v>
      </c>
      <c r="G9" s="70" t="s">
        <v>61</v>
      </c>
    </row>
    <row r="10" spans="1:549" x14ac:dyDescent="0.2">
      <c r="A10" s="87">
        <f t="shared" ref="A10:A17" si="1">A9+1</f>
        <v>5</v>
      </c>
      <c r="B10" s="105">
        <f t="shared" si="0"/>
        <v>12</v>
      </c>
      <c r="C10" s="107">
        <v>1</v>
      </c>
      <c r="D10" s="108" t="s">
        <v>6</v>
      </c>
      <c r="E10" s="107" t="s">
        <v>103</v>
      </c>
      <c r="F10" s="91"/>
      <c r="G10" s="91" t="s">
        <v>62</v>
      </c>
    </row>
    <row r="11" spans="1:549" s="98" customFormat="1" x14ac:dyDescent="0.2">
      <c r="A11" s="117">
        <f t="shared" si="1"/>
        <v>6</v>
      </c>
      <c r="B11" s="118">
        <f t="shared" si="0"/>
        <v>13</v>
      </c>
      <c r="C11" s="76">
        <v>1</v>
      </c>
      <c r="D11" s="119" t="s">
        <v>6</v>
      </c>
      <c r="E11" s="96" t="s">
        <v>39</v>
      </c>
      <c r="F11" s="76" t="s">
        <v>123</v>
      </c>
      <c r="G11" s="75" t="s">
        <v>142</v>
      </c>
      <c r="H11" s="101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0"/>
      <c r="AO11" s="100"/>
      <c r="AP11" s="100"/>
      <c r="AQ11" s="100"/>
      <c r="AR11" s="100"/>
      <c r="AS11" s="100"/>
      <c r="AT11" s="100"/>
      <c r="AU11" s="100"/>
      <c r="AV11" s="100"/>
      <c r="AW11" s="100"/>
      <c r="AX11" s="100"/>
      <c r="AY11" s="100"/>
      <c r="AZ11" s="100"/>
      <c r="BA11" s="100"/>
      <c r="BB11" s="100"/>
      <c r="BC11" s="100"/>
      <c r="BD11" s="100"/>
      <c r="BE11" s="100"/>
      <c r="BF11" s="100"/>
      <c r="BG11" s="100"/>
      <c r="BH11" s="100"/>
      <c r="BI11" s="100"/>
      <c r="BJ11" s="100"/>
      <c r="BK11" s="100"/>
      <c r="BL11" s="100"/>
      <c r="BM11" s="100"/>
      <c r="BN11" s="100"/>
      <c r="BO11" s="100"/>
      <c r="BP11" s="100"/>
      <c r="BQ11" s="100"/>
      <c r="BR11" s="100"/>
      <c r="BS11" s="100"/>
      <c r="BT11" s="100"/>
      <c r="BU11" s="100"/>
      <c r="BV11" s="100"/>
      <c r="BW11" s="100"/>
      <c r="BX11" s="100"/>
      <c r="BY11" s="100"/>
      <c r="BZ11" s="100"/>
      <c r="CA11" s="100"/>
      <c r="CB11" s="100"/>
      <c r="CC11" s="100"/>
      <c r="CD11" s="100"/>
      <c r="CE11" s="100"/>
      <c r="CF11" s="100"/>
      <c r="CG11" s="100"/>
      <c r="CH11" s="100"/>
      <c r="CI11" s="100"/>
      <c r="CJ11" s="100"/>
      <c r="CK11" s="100"/>
      <c r="CL11" s="100"/>
      <c r="CM11" s="100"/>
      <c r="CN11" s="100"/>
      <c r="CO11" s="100"/>
      <c r="CP11" s="100"/>
      <c r="CQ11" s="100"/>
      <c r="CR11" s="100"/>
      <c r="CS11" s="100"/>
      <c r="CT11" s="100"/>
      <c r="CU11" s="100"/>
      <c r="CV11" s="100"/>
      <c r="CW11" s="100"/>
      <c r="CX11" s="100"/>
      <c r="CY11" s="100"/>
      <c r="CZ11" s="100"/>
      <c r="DA11" s="100"/>
      <c r="DB11" s="100"/>
      <c r="DC11" s="100"/>
      <c r="DD11" s="100"/>
      <c r="DE11" s="100"/>
      <c r="DF11" s="100"/>
      <c r="DG11" s="100"/>
      <c r="DH11" s="100"/>
      <c r="DI11" s="100"/>
      <c r="DJ11" s="100"/>
      <c r="DK11" s="100"/>
      <c r="DL11" s="100"/>
      <c r="DM11" s="100"/>
      <c r="DN11" s="100"/>
      <c r="DO11" s="100"/>
      <c r="DP11" s="100"/>
      <c r="DQ11" s="100"/>
      <c r="DR11" s="100"/>
      <c r="DS11" s="100"/>
      <c r="DT11" s="100"/>
      <c r="DU11" s="100"/>
      <c r="DV11" s="100"/>
      <c r="DW11" s="100"/>
      <c r="DX11" s="100"/>
      <c r="DY11" s="100"/>
      <c r="DZ11" s="100"/>
      <c r="EA11" s="100"/>
      <c r="EB11" s="100"/>
      <c r="EC11" s="100"/>
      <c r="ED11" s="100"/>
      <c r="EE11" s="100"/>
      <c r="EF11" s="100"/>
      <c r="EG11" s="100"/>
      <c r="EH11" s="100"/>
      <c r="EI11" s="100"/>
      <c r="EJ11" s="100"/>
      <c r="EK11" s="100"/>
      <c r="EL11" s="100"/>
      <c r="EM11" s="100"/>
      <c r="EN11" s="100"/>
      <c r="EO11" s="100"/>
      <c r="EP11" s="100"/>
      <c r="EQ11" s="100"/>
      <c r="ER11" s="100"/>
      <c r="ES11" s="100"/>
      <c r="ET11" s="100"/>
      <c r="EU11" s="100"/>
      <c r="EV11" s="100"/>
      <c r="EW11" s="100"/>
      <c r="EX11" s="100"/>
      <c r="EY11" s="100"/>
      <c r="EZ11" s="100"/>
      <c r="FA11" s="100"/>
      <c r="FB11" s="100"/>
      <c r="FC11" s="100"/>
      <c r="FD11" s="100"/>
      <c r="FE11" s="100"/>
      <c r="FF11" s="100"/>
      <c r="FG11" s="100"/>
      <c r="FH11" s="100"/>
      <c r="FI11" s="100"/>
      <c r="FJ11" s="100"/>
      <c r="FK11" s="100"/>
      <c r="FL11" s="100"/>
      <c r="FM11" s="100"/>
      <c r="FN11" s="100"/>
      <c r="FO11" s="100"/>
      <c r="FP11" s="100"/>
      <c r="FQ11" s="100"/>
      <c r="FR11" s="100"/>
      <c r="FS11" s="100"/>
      <c r="FT11" s="100"/>
      <c r="FU11" s="100"/>
      <c r="FV11" s="100"/>
      <c r="FW11" s="100"/>
      <c r="FX11" s="100"/>
      <c r="FY11" s="100"/>
      <c r="FZ11" s="100"/>
      <c r="GA11" s="100"/>
      <c r="GB11" s="100"/>
      <c r="GC11" s="100"/>
      <c r="GD11" s="100"/>
      <c r="GE11" s="100"/>
      <c r="GF11" s="100"/>
      <c r="GG11" s="100"/>
      <c r="GH11" s="100"/>
      <c r="GI11" s="100"/>
      <c r="GJ11" s="100"/>
      <c r="GK11" s="100"/>
      <c r="GL11" s="100"/>
      <c r="GM11" s="100"/>
      <c r="GN11" s="100"/>
      <c r="GO11" s="100"/>
      <c r="GP11" s="100"/>
      <c r="GQ11" s="100"/>
      <c r="GR11" s="100"/>
      <c r="GS11" s="100"/>
      <c r="GT11" s="100"/>
      <c r="GU11" s="100"/>
      <c r="GV11" s="100"/>
      <c r="GW11" s="100"/>
      <c r="GX11" s="100"/>
      <c r="GY11" s="100"/>
      <c r="GZ11" s="100"/>
      <c r="HA11" s="100"/>
      <c r="HB11" s="100"/>
      <c r="HC11" s="100"/>
      <c r="HD11" s="100"/>
      <c r="HE11" s="100"/>
      <c r="HF11" s="100"/>
      <c r="HG11" s="100"/>
      <c r="HH11" s="100"/>
      <c r="HI11" s="100"/>
      <c r="HJ11" s="100"/>
      <c r="HK11" s="100"/>
      <c r="HL11" s="100"/>
      <c r="HM11" s="100"/>
      <c r="HN11" s="100"/>
      <c r="HO11" s="100"/>
      <c r="HP11" s="100"/>
      <c r="HQ11" s="100"/>
      <c r="HR11" s="100"/>
      <c r="HS11" s="100"/>
      <c r="HT11" s="100"/>
      <c r="HU11" s="100"/>
      <c r="HV11" s="100"/>
      <c r="HW11" s="100"/>
      <c r="HX11" s="100"/>
      <c r="HY11" s="100"/>
      <c r="HZ11" s="100"/>
      <c r="IA11" s="100"/>
      <c r="IB11" s="100"/>
      <c r="IC11" s="100"/>
      <c r="ID11" s="100"/>
      <c r="IE11" s="100"/>
      <c r="IF11" s="100"/>
      <c r="IG11" s="100"/>
      <c r="IH11" s="100"/>
      <c r="II11" s="100"/>
      <c r="IJ11" s="100"/>
      <c r="IK11" s="100"/>
      <c r="IL11" s="100"/>
      <c r="IM11" s="100"/>
      <c r="IN11" s="100"/>
      <c r="IO11" s="100"/>
      <c r="IP11" s="100"/>
      <c r="IQ11" s="100"/>
      <c r="IR11" s="100"/>
      <c r="IS11" s="100"/>
      <c r="IT11" s="100"/>
      <c r="IU11" s="100"/>
      <c r="IV11" s="100"/>
      <c r="IW11" s="100"/>
      <c r="IX11" s="100"/>
      <c r="IY11" s="100"/>
      <c r="IZ11" s="100"/>
      <c r="JA11" s="100"/>
      <c r="JB11" s="100"/>
      <c r="JC11" s="100"/>
      <c r="JD11" s="100"/>
      <c r="JE11" s="100"/>
      <c r="JF11" s="100"/>
      <c r="JG11" s="100"/>
      <c r="JH11" s="100"/>
      <c r="JI11" s="100"/>
      <c r="JJ11" s="100"/>
      <c r="JK11" s="100"/>
      <c r="JL11" s="100"/>
      <c r="JM11" s="100"/>
      <c r="JN11" s="100"/>
      <c r="JO11" s="100"/>
      <c r="JP11" s="100"/>
      <c r="JQ11" s="100"/>
      <c r="JR11" s="100"/>
      <c r="JS11" s="100"/>
      <c r="JT11" s="100"/>
      <c r="JU11" s="100"/>
      <c r="JV11" s="100"/>
      <c r="JW11" s="100"/>
      <c r="JX11" s="100"/>
      <c r="JY11" s="100"/>
      <c r="JZ11" s="100"/>
      <c r="KA11" s="100"/>
      <c r="KB11" s="100"/>
      <c r="KC11" s="100"/>
      <c r="KD11" s="100"/>
      <c r="KE11" s="100"/>
      <c r="KF11" s="100"/>
      <c r="KG11" s="100"/>
      <c r="KH11" s="100"/>
      <c r="KI11" s="100"/>
      <c r="KJ11" s="100"/>
      <c r="KK11" s="100"/>
      <c r="KL11" s="100"/>
      <c r="KM11" s="100"/>
      <c r="KN11" s="100"/>
      <c r="KO11" s="100"/>
      <c r="KP11" s="100"/>
      <c r="KQ11" s="100"/>
      <c r="KR11" s="100"/>
      <c r="KS11" s="100"/>
      <c r="KT11" s="100"/>
      <c r="KU11" s="100"/>
      <c r="KV11" s="100"/>
      <c r="KW11" s="100"/>
      <c r="KX11" s="100"/>
      <c r="KY11" s="100"/>
      <c r="KZ11" s="100"/>
      <c r="LA11" s="100"/>
      <c r="LB11" s="100"/>
      <c r="LC11" s="100"/>
      <c r="LD11" s="100"/>
      <c r="LE11" s="100"/>
      <c r="LF11" s="100"/>
      <c r="LG11" s="100"/>
      <c r="LH11" s="100"/>
      <c r="LI11" s="100"/>
      <c r="LJ11" s="100"/>
      <c r="LK11" s="100"/>
      <c r="LL11" s="100"/>
      <c r="LM11" s="100"/>
      <c r="LN11" s="100"/>
      <c r="LO11" s="100"/>
      <c r="LP11" s="100"/>
      <c r="LQ11" s="100"/>
      <c r="LR11" s="100"/>
      <c r="LS11" s="100"/>
      <c r="LT11" s="100"/>
      <c r="LU11" s="100"/>
      <c r="LV11" s="100"/>
      <c r="LW11" s="100"/>
      <c r="LX11" s="100"/>
      <c r="LY11" s="100"/>
      <c r="LZ11" s="100"/>
      <c r="MA11" s="100"/>
      <c r="MB11" s="100"/>
      <c r="MC11" s="100"/>
      <c r="MD11" s="100"/>
      <c r="ME11" s="100"/>
      <c r="MF11" s="100"/>
      <c r="MG11" s="100"/>
      <c r="MH11" s="100"/>
      <c r="MI11" s="100"/>
      <c r="MJ11" s="100"/>
      <c r="MK11" s="100"/>
      <c r="ML11" s="100"/>
      <c r="MM11" s="100"/>
      <c r="MN11" s="100"/>
      <c r="MO11" s="100"/>
      <c r="MP11" s="100"/>
      <c r="MQ11" s="100"/>
      <c r="MR11" s="100"/>
      <c r="MS11" s="100"/>
      <c r="MT11" s="100"/>
      <c r="MU11" s="100"/>
      <c r="MV11" s="100"/>
      <c r="MW11" s="100"/>
      <c r="MX11" s="100"/>
      <c r="MY11" s="100"/>
      <c r="MZ11" s="100"/>
      <c r="NA11" s="100"/>
      <c r="NB11" s="100"/>
      <c r="NC11" s="100"/>
      <c r="ND11" s="100"/>
      <c r="NE11" s="100"/>
      <c r="NF11" s="100"/>
      <c r="NG11" s="100"/>
      <c r="NH11" s="100"/>
      <c r="NI11" s="100"/>
      <c r="NJ11" s="100"/>
      <c r="NK11" s="100"/>
      <c r="NL11" s="100"/>
      <c r="NM11" s="100"/>
      <c r="NN11" s="100"/>
      <c r="NO11" s="100"/>
      <c r="NP11" s="100"/>
      <c r="NQ11" s="100"/>
      <c r="NR11" s="100"/>
      <c r="NS11" s="100"/>
      <c r="NT11" s="100"/>
      <c r="NU11" s="100"/>
      <c r="NV11" s="100"/>
      <c r="NW11" s="100"/>
      <c r="NX11" s="100"/>
      <c r="NY11" s="100"/>
      <c r="NZ11" s="100"/>
      <c r="OA11" s="100"/>
      <c r="OB11" s="100"/>
      <c r="OC11" s="100"/>
      <c r="OD11" s="100"/>
      <c r="OE11" s="100"/>
      <c r="OF11" s="100"/>
      <c r="OG11" s="100"/>
      <c r="OH11" s="100"/>
      <c r="OI11" s="100"/>
      <c r="OJ11" s="100"/>
      <c r="OK11" s="100"/>
      <c r="OL11" s="100"/>
      <c r="OM11" s="100"/>
      <c r="ON11" s="100"/>
      <c r="OO11" s="100"/>
      <c r="OP11" s="100"/>
      <c r="OQ11" s="100"/>
      <c r="OR11" s="100"/>
      <c r="OS11" s="100"/>
      <c r="OT11" s="100"/>
      <c r="OU11" s="100"/>
      <c r="OV11" s="100"/>
      <c r="OW11" s="100"/>
      <c r="OX11" s="100"/>
      <c r="OY11" s="100"/>
      <c r="OZ11" s="100"/>
      <c r="PA11" s="100"/>
      <c r="PB11" s="100"/>
      <c r="PC11" s="100"/>
      <c r="PD11" s="100"/>
      <c r="PE11" s="100"/>
      <c r="PF11" s="100"/>
      <c r="PG11" s="100"/>
      <c r="PH11" s="100"/>
      <c r="PI11" s="100"/>
      <c r="PJ11" s="100"/>
      <c r="PK11" s="100"/>
      <c r="PL11" s="100"/>
      <c r="PM11" s="100"/>
      <c r="PN11" s="100"/>
      <c r="PO11" s="100"/>
      <c r="PP11" s="100"/>
      <c r="PQ11" s="100"/>
      <c r="PR11" s="100"/>
      <c r="PS11" s="100"/>
      <c r="PT11" s="100"/>
      <c r="PU11" s="100"/>
      <c r="PV11" s="100"/>
      <c r="PW11" s="100"/>
      <c r="PX11" s="100"/>
      <c r="PY11" s="100"/>
      <c r="PZ11" s="100"/>
      <c r="QA11" s="100"/>
      <c r="QB11" s="100"/>
      <c r="QC11" s="100"/>
      <c r="QD11" s="100"/>
      <c r="QE11" s="100"/>
      <c r="QF11" s="100"/>
      <c r="QG11" s="100"/>
      <c r="QH11" s="100"/>
      <c r="QI11" s="100"/>
      <c r="QJ11" s="100"/>
      <c r="QK11" s="100"/>
      <c r="QL11" s="100"/>
      <c r="QM11" s="100"/>
      <c r="QN11" s="100"/>
      <c r="QO11" s="100"/>
      <c r="QP11" s="100"/>
      <c r="QQ11" s="100"/>
      <c r="QR11" s="100"/>
      <c r="QS11" s="100"/>
      <c r="QT11" s="100"/>
      <c r="QU11" s="100"/>
      <c r="QV11" s="100"/>
      <c r="QW11" s="100"/>
      <c r="QX11" s="100"/>
      <c r="QY11" s="100"/>
      <c r="QZ11" s="100"/>
      <c r="RA11" s="100"/>
      <c r="RB11" s="100"/>
      <c r="RC11" s="100"/>
      <c r="RD11" s="100"/>
      <c r="RE11" s="100"/>
      <c r="RF11" s="100"/>
      <c r="RG11" s="100"/>
      <c r="RH11" s="100"/>
      <c r="RI11" s="100"/>
      <c r="RJ11" s="100"/>
      <c r="RK11" s="100"/>
      <c r="RL11" s="100"/>
      <c r="RM11" s="100"/>
      <c r="RN11" s="100"/>
      <c r="RO11" s="100"/>
      <c r="RP11" s="100"/>
      <c r="RQ11" s="100"/>
      <c r="RR11" s="100"/>
      <c r="RS11" s="100"/>
      <c r="RT11" s="100"/>
      <c r="RU11" s="100"/>
      <c r="RV11" s="100"/>
      <c r="RW11" s="100"/>
      <c r="RX11" s="100"/>
      <c r="RY11" s="100"/>
      <c r="RZ11" s="100"/>
      <c r="SA11" s="100"/>
      <c r="SB11" s="100"/>
      <c r="SC11" s="100"/>
      <c r="SD11" s="100"/>
      <c r="SE11" s="100"/>
      <c r="SF11" s="100"/>
      <c r="SG11" s="100"/>
      <c r="SH11" s="100"/>
      <c r="SI11" s="100"/>
      <c r="SJ11" s="100"/>
      <c r="SK11" s="100"/>
      <c r="SL11" s="100"/>
      <c r="SM11" s="100"/>
      <c r="SN11" s="100"/>
      <c r="SO11" s="100"/>
      <c r="SP11" s="100"/>
      <c r="SQ11" s="100"/>
      <c r="SR11" s="100"/>
      <c r="SS11" s="100"/>
      <c r="ST11" s="100"/>
      <c r="SU11" s="100"/>
      <c r="SV11" s="100"/>
      <c r="SW11" s="100"/>
      <c r="SX11" s="100"/>
      <c r="SY11" s="100"/>
      <c r="SZ11" s="100"/>
      <c r="TA11" s="100"/>
      <c r="TB11" s="100"/>
      <c r="TC11" s="100"/>
      <c r="TD11" s="100"/>
      <c r="TE11" s="100"/>
      <c r="TF11" s="100"/>
      <c r="TG11" s="100"/>
      <c r="TH11" s="100"/>
      <c r="TI11" s="100"/>
      <c r="TJ11" s="100"/>
      <c r="TK11" s="100"/>
      <c r="TL11" s="100"/>
      <c r="TM11" s="100"/>
      <c r="TN11" s="100"/>
      <c r="TO11" s="100"/>
      <c r="TP11" s="100"/>
      <c r="TQ11" s="100"/>
      <c r="TR11" s="100"/>
      <c r="TS11" s="100"/>
      <c r="TT11" s="100"/>
      <c r="TU11" s="100"/>
      <c r="TV11" s="100"/>
      <c r="TW11" s="100"/>
      <c r="TX11" s="100"/>
      <c r="TY11" s="100"/>
      <c r="TZ11" s="100"/>
      <c r="UA11" s="100"/>
      <c r="UB11" s="100"/>
      <c r="UC11" s="100"/>
    </row>
    <row r="12" spans="1:549" x14ac:dyDescent="0.2">
      <c r="A12" s="117">
        <f t="shared" si="1"/>
        <v>7</v>
      </c>
      <c r="B12" s="118">
        <f t="shared" si="0"/>
        <v>14</v>
      </c>
      <c r="C12" s="76">
        <v>9</v>
      </c>
      <c r="D12" s="120" t="s">
        <v>6</v>
      </c>
      <c r="E12" s="76" t="s">
        <v>74</v>
      </c>
      <c r="F12" s="76" t="s">
        <v>27</v>
      </c>
      <c r="G12" s="46"/>
    </row>
    <row r="13" spans="1:549" x14ac:dyDescent="0.2">
      <c r="A13" s="117">
        <f t="shared" si="1"/>
        <v>8</v>
      </c>
      <c r="B13" s="118">
        <f t="shared" si="0"/>
        <v>23</v>
      </c>
      <c r="C13" s="117">
        <v>80</v>
      </c>
      <c r="D13" s="75" t="s">
        <v>6</v>
      </c>
      <c r="E13" s="106" t="s">
        <v>75</v>
      </c>
      <c r="F13" s="76" t="s">
        <v>27</v>
      </c>
      <c r="G13" s="46"/>
    </row>
    <row r="14" spans="1:549" x14ac:dyDescent="0.2">
      <c r="A14" s="117">
        <f t="shared" si="1"/>
        <v>9</v>
      </c>
      <c r="B14" s="118">
        <f t="shared" si="0"/>
        <v>103</v>
      </c>
      <c r="C14" s="76">
        <v>4</v>
      </c>
      <c r="D14" s="75" t="s">
        <v>7</v>
      </c>
      <c r="E14" s="76" t="s">
        <v>72</v>
      </c>
      <c r="F14" s="76" t="s">
        <v>27</v>
      </c>
      <c r="G14" s="76"/>
    </row>
    <row r="15" spans="1:549" x14ac:dyDescent="0.2">
      <c r="A15" s="117">
        <f t="shared" si="1"/>
        <v>10</v>
      </c>
      <c r="B15" s="118">
        <f t="shared" si="0"/>
        <v>107</v>
      </c>
      <c r="C15" s="76">
        <v>1</v>
      </c>
      <c r="D15" s="75" t="s">
        <v>7</v>
      </c>
      <c r="E15" s="76" t="s">
        <v>73</v>
      </c>
      <c r="F15" s="76" t="s">
        <v>27</v>
      </c>
      <c r="G15" s="76"/>
    </row>
    <row r="16" spans="1:549" x14ac:dyDescent="0.2">
      <c r="A16" s="117">
        <f t="shared" si="1"/>
        <v>11</v>
      </c>
      <c r="B16" s="118">
        <f t="shared" si="0"/>
        <v>108</v>
      </c>
      <c r="C16" s="76">
        <v>8</v>
      </c>
      <c r="D16" s="75" t="s">
        <v>6</v>
      </c>
      <c r="E16" s="76" t="s">
        <v>70</v>
      </c>
      <c r="F16" s="76" t="s">
        <v>27</v>
      </c>
      <c r="G16" s="63" t="s">
        <v>83</v>
      </c>
    </row>
    <row r="17" spans="1:7" x14ac:dyDescent="0.2">
      <c r="A17" s="117">
        <f t="shared" si="1"/>
        <v>12</v>
      </c>
      <c r="B17" s="118">
        <f t="shared" si="0"/>
        <v>116</v>
      </c>
      <c r="C17" s="76">
        <v>8</v>
      </c>
      <c r="D17" s="75" t="s">
        <v>6</v>
      </c>
      <c r="E17" s="76" t="s">
        <v>71</v>
      </c>
      <c r="F17" s="76" t="s">
        <v>27</v>
      </c>
      <c r="G17" s="63" t="s">
        <v>83</v>
      </c>
    </row>
    <row r="18" spans="1:7" x14ac:dyDescent="0.2">
      <c r="A18" s="29">
        <v>13</v>
      </c>
      <c r="B18" s="118">
        <f t="shared" si="0"/>
        <v>124</v>
      </c>
      <c r="C18" s="76">
        <v>1</v>
      </c>
      <c r="D18" s="75" t="s">
        <v>6</v>
      </c>
      <c r="E18" s="106" t="s">
        <v>40</v>
      </c>
      <c r="F18" s="29"/>
      <c r="G18" s="29"/>
    </row>
    <row r="19" spans="1:7" x14ac:dyDescent="0.2">
      <c r="A19" s="117">
        <f>A17+1</f>
        <v>13</v>
      </c>
      <c r="B19" s="118">
        <f t="shared" si="0"/>
        <v>125</v>
      </c>
      <c r="C19" s="117">
        <v>9</v>
      </c>
      <c r="D19" s="75" t="s">
        <v>7</v>
      </c>
      <c r="E19" s="106" t="s">
        <v>76</v>
      </c>
      <c r="F19" s="76" t="s">
        <v>27</v>
      </c>
      <c r="G19" s="75"/>
    </row>
    <row r="20" spans="1:7" ht="15" customHeight="1" x14ac:dyDescent="0.2">
      <c r="A20" s="117">
        <f>A19+1</f>
        <v>14</v>
      </c>
      <c r="B20" s="118">
        <f t="shared" si="0"/>
        <v>134</v>
      </c>
      <c r="C20" s="117">
        <v>1</v>
      </c>
      <c r="D20" s="75" t="s">
        <v>6</v>
      </c>
      <c r="E20" s="121" t="s">
        <v>126</v>
      </c>
      <c r="F20" s="76" t="s">
        <v>27</v>
      </c>
      <c r="G20" s="75" t="s">
        <v>131</v>
      </c>
    </row>
    <row r="21" spans="1:7" x14ac:dyDescent="0.2">
      <c r="A21" s="117">
        <v>15</v>
      </c>
      <c r="B21" s="118">
        <f t="shared" si="0"/>
        <v>135</v>
      </c>
      <c r="C21" s="117">
        <v>1</v>
      </c>
      <c r="D21" s="75" t="s">
        <v>6</v>
      </c>
      <c r="E21" s="106" t="s">
        <v>127</v>
      </c>
      <c r="F21" s="76"/>
      <c r="G21" s="75" t="s">
        <v>132</v>
      </c>
    </row>
    <row r="22" spans="1:7" x14ac:dyDescent="0.2">
      <c r="A22" s="117">
        <v>16</v>
      </c>
      <c r="B22" s="118">
        <f t="shared" si="0"/>
        <v>136</v>
      </c>
      <c r="C22" s="117">
        <v>9</v>
      </c>
      <c r="D22" s="120" t="s">
        <v>6</v>
      </c>
      <c r="E22" s="76" t="s">
        <v>77</v>
      </c>
      <c r="F22" s="76"/>
      <c r="G22" s="63"/>
    </row>
    <row r="23" spans="1:7" x14ac:dyDescent="0.2">
      <c r="A23" s="117">
        <f t="shared" ref="A23:A42" si="2">A22+1</f>
        <v>17</v>
      </c>
      <c r="B23" s="118">
        <f t="shared" si="0"/>
        <v>145</v>
      </c>
      <c r="C23" s="117">
        <v>80</v>
      </c>
      <c r="D23" s="120" t="s">
        <v>6</v>
      </c>
      <c r="E23" s="106" t="s">
        <v>78</v>
      </c>
      <c r="F23" s="76"/>
      <c r="G23" s="63"/>
    </row>
    <row r="24" spans="1:7" x14ac:dyDescent="0.2">
      <c r="A24" s="117">
        <f t="shared" si="2"/>
        <v>18</v>
      </c>
      <c r="B24" s="118">
        <f t="shared" si="0"/>
        <v>225</v>
      </c>
      <c r="C24" s="117">
        <v>80</v>
      </c>
      <c r="D24" s="120" t="s">
        <v>6</v>
      </c>
      <c r="E24" s="106" t="s">
        <v>79</v>
      </c>
      <c r="F24" s="76" t="s">
        <v>27</v>
      </c>
      <c r="G24" s="63"/>
    </row>
    <row r="25" spans="1:7" x14ac:dyDescent="0.2">
      <c r="A25" s="117">
        <f t="shared" si="2"/>
        <v>19</v>
      </c>
      <c r="B25" s="118">
        <f t="shared" si="0"/>
        <v>305</v>
      </c>
      <c r="C25" s="117">
        <v>1</v>
      </c>
      <c r="D25" s="75" t="s">
        <v>6</v>
      </c>
      <c r="E25" s="106" t="s">
        <v>133</v>
      </c>
      <c r="F25" s="76" t="s">
        <v>27</v>
      </c>
      <c r="G25" s="75" t="s">
        <v>141</v>
      </c>
    </row>
    <row r="26" spans="1:7" x14ac:dyDescent="0.2">
      <c r="A26" s="117">
        <f t="shared" si="2"/>
        <v>20</v>
      </c>
      <c r="B26" s="118">
        <f t="shared" si="0"/>
        <v>306</v>
      </c>
      <c r="C26" s="117">
        <v>1</v>
      </c>
      <c r="D26" s="120" t="s">
        <v>6</v>
      </c>
      <c r="E26" s="106" t="s">
        <v>84</v>
      </c>
      <c r="F26" s="76"/>
      <c r="G26" s="63" t="s">
        <v>139</v>
      </c>
    </row>
    <row r="27" spans="1:7" x14ac:dyDescent="0.2">
      <c r="A27" s="117">
        <f t="shared" si="2"/>
        <v>21</v>
      </c>
      <c r="B27" s="118">
        <f t="shared" si="0"/>
        <v>307</v>
      </c>
      <c r="C27" s="117">
        <v>1</v>
      </c>
      <c r="D27" s="75" t="s">
        <v>6</v>
      </c>
      <c r="E27" s="122" t="s">
        <v>85</v>
      </c>
      <c r="F27" s="76"/>
      <c r="G27" s="63" t="s">
        <v>139</v>
      </c>
    </row>
    <row r="28" spans="1:7" x14ac:dyDescent="0.2">
      <c r="A28" s="117">
        <f t="shared" si="2"/>
        <v>22</v>
      </c>
      <c r="B28" s="118">
        <f t="shared" si="0"/>
        <v>308</v>
      </c>
      <c r="C28" s="117">
        <v>80</v>
      </c>
      <c r="D28" s="120" t="s">
        <v>6</v>
      </c>
      <c r="E28" s="106" t="s">
        <v>86</v>
      </c>
      <c r="F28" s="76" t="s">
        <v>27</v>
      </c>
      <c r="G28" s="63"/>
    </row>
    <row r="29" spans="1:7" x14ac:dyDescent="0.2">
      <c r="A29" s="117">
        <f t="shared" si="2"/>
        <v>23</v>
      </c>
      <c r="B29" s="118">
        <f t="shared" si="0"/>
        <v>388</v>
      </c>
      <c r="C29" s="117">
        <v>2</v>
      </c>
      <c r="D29" s="120" t="s">
        <v>38</v>
      </c>
      <c r="E29" s="106" t="s">
        <v>128</v>
      </c>
      <c r="F29" s="76" t="s">
        <v>27</v>
      </c>
      <c r="G29" s="63"/>
    </row>
    <row r="30" spans="1:7" x14ac:dyDescent="0.2">
      <c r="A30" s="117">
        <f t="shared" si="2"/>
        <v>24</v>
      </c>
      <c r="B30" s="118">
        <f t="shared" si="0"/>
        <v>390</v>
      </c>
      <c r="C30" s="117">
        <v>20</v>
      </c>
      <c r="D30" s="75" t="s">
        <v>6</v>
      </c>
      <c r="E30" s="106" t="s">
        <v>100</v>
      </c>
      <c r="F30" s="76" t="s">
        <v>27</v>
      </c>
      <c r="G30" s="63"/>
    </row>
    <row r="31" spans="1:7" x14ac:dyDescent="0.2">
      <c r="A31" s="117">
        <f t="shared" si="2"/>
        <v>25</v>
      </c>
      <c r="B31" s="118">
        <f t="shared" si="0"/>
        <v>410</v>
      </c>
      <c r="C31" s="117">
        <v>9</v>
      </c>
      <c r="D31" s="120" t="s">
        <v>6</v>
      </c>
      <c r="E31" s="106" t="s">
        <v>87</v>
      </c>
      <c r="F31" s="76"/>
      <c r="G31" s="63"/>
    </row>
    <row r="32" spans="1:7" x14ac:dyDescent="0.2">
      <c r="A32" s="117">
        <f t="shared" si="2"/>
        <v>26</v>
      </c>
      <c r="B32" s="118">
        <f t="shared" si="0"/>
        <v>419</v>
      </c>
      <c r="C32" s="117">
        <v>2</v>
      </c>
      <c r="D32" s="75" t="s">
        <v>38</v>
      </c>
      <c r="E32" s="106" t="s">
        <v>129</v>
      </c>
      <c r="F32" s="76"/>
      <c r="G32" s="63"/>
    </row>
    <row r="33" spans="1:16" x14ac:dyDescent="0.2">
      <c r="A33" s="117">
        <f t="shared" si="2"/>
        <v>27</v>
      </c>
      <c r="B33" s="118">
        <f t="shared" si="0"/>
        <v>421</v>
      </c>
      <c r="C33" s="117">
        <v>80</v>
      </c>
      <c r="D33" s="120" t="s">
        <v>6</v>
      </c>
      <c r="E33" s="106" t="s">
        <v>80</v>
      </c>
      <c r="F33" s="76"/>
      <c r="G33" s="63"/>
    </row>
    <row r="34" spans="1:16" x14ac:dyDescent="0.2">
      <c r="A34" s="117">
        <f t="shared" si="2"/>
        <v>28</v>
      </c>
      <c r="B34" s="118">
        <f t="shared" si="0"/>
        <v>501</v>
      </c>
      <c r="C34" s="117">
        <v>2</v>
      </c>
      <c r="D34" s="120" t="s">
        <v>38</v>
      </c>
      <c r="E34" s="123" t="s">
        <v>130</v>
      </c>
      <c r="F34" s="76"/>
      <c r="G34" s="63"/>
    </row>
    <row r="35" spans="1:16" x14ac:dyDescent="0.2">
      <c r="A35" s="117">
        <f t="shared" si="2"/>
        <v>29</v>
      </c>
      <c r="B35" s="118">
        <f t="shared" si="0"/>
        <v>503</v>
      </c>
      <c r="C35" s="117">
        <v>80</v>
      </c>
      <c r="D35" s="75" t="s">
        <v>6</v>
      </c>
      <c r="E35" s="106" t="s">
        <v>112</v>
      </c>
      <c r="F35" s="76"/>
      <c r="G35" s="63"/>
    </row>
    <row r="36" spans="1:16" x14ac:dyDescent="0.2">
      <c r="A36" s="117">
        <f t="shared" si="2"/>
        <v>30</v>
      </c>
      <c r="B36" s="118">
        <f t="shared" si="0"/>
        <v>583</v>
      </c>
      <c r="C36" s="117">
        <v>20</v>
      </c>
      <c r="D36" s="75" t="s">
        <v>6</v>
      </c>
      <c r="E36" s="106" t="s">
        <v>88</v>
      </c>
      <c r="F36" s="76"/>
      <c r="G36" s="63"/>
    </row>
    <row r="37" spans="1:16" x14ac:dyDescent="0.2">
      <c r="A37" s="117">
        <f t="shared" si="2"/>
        <v>31</v>
      </c>
      <c r="B37" s="118">
        <f t="shared" si="0"/>
        <v>603</v>
      </c>
      <c r="C37" s="117">
        <v>1</v>
      </c>
      <c r="D37" s="75" t="s">
        <v>6</v>
      </c>
      <c r="E37" s="106" t="s">
        <v>89</v>
      </c>
      <c r="F37" s="76"/>
      <c r="G37" s="63" t="s">
        <v>139</v>
      </c>
    </row>
    <row r="38" spans="1:16" x14ac:dyDescent="0.2">
      <c r="A38" s="117">
        <f t="shared" si="2"/>
        <v>32</v>
      </c>
      <c r="B38" s="118">
        <f t="shared" si="0"/>
        <v>604</v>
      </c>
      <c r="C38" s="117">
        <v>1</v>
      </c>
      <c r="D38" s="75" t="s">
        <v>6</v>
      </c>
      <c r="E38" s="106" t="s">
        <v>90</v>
      </c>
      <c r="F38" s="76"/>
      <c r="G38" s="63" t="s">
        <v>139</v>
      </c>
    </row>
    <row r="39" spans="1:16" x14ac:dyDescent="0.2">
      <c r="A39" s="117">
        <f t="shared" si="2"/>
        <v>33</v>
      </c>
      <c r="B39" s="118">
        <f t="shared" si="0"/>
        <v>605</v>
      </c>
      <c r="C39" s="117">
        <v>1</v>
      </c>
      <c r="D39" s="75" t="s">
        <v>6</v>
      </c>
      <c r="E39" s="106" t="s">
        <v>91</v>
      </c>
      <c r="F39" s="76"/>
      <c r="G39" s="63" t="s">
        <v>139</v>
      </c>
    </row>
    <row r="40" spans="1:16" x14ac:dyDescent="0.2">
      <c r="A40" s="117">
        <f t="shared" si="2"/>
        <v>34</v>
      </c>
      <c r="B40" s="118">
        <f t="shared" si="0"/>
        <v>606</v>
      </c>
      <c r="C40" s="117">
        <v>1</v>
      </c>
      <c r="D40" s="75" t="s">
        <v>6</v>
      </c>
      <c r="E40" s="106" t="s">
        <v>92</v>
      </c>
      <c r="F40" s="76"/>
      <c r="G40" s="63" t="s">
        <v>139</v>
      </c>
    </row>
    <row r="41" spans="1:16" x14ac:dyDescent="0.2">
      <c r="A41" s="117">
        <f t="shared" si="2"/>
        <v>35</v>
      </c>
      <c r="B41" s="118">
        <f t="shared" si="0"/>
        <v>607</v>
      </c>
      <c r="C41" s="124">
        <v>132</v>
      </c>
      <c r="D41" s="92" t="s">
        <v>6</v>
      </c>
      <c r="E41" s="106" t="s">
        <v>40</v>
      </c>
      <c r="F41" s="46"/>
      <c r="G41" s="106"/>
      <c r="H41" s="99"/>
      <c r="K41" s="68"/>
      <c r="L41" s="68"/>
      <c r="M41" s="68"/>
      <c r="N41" s="69"/>
      <c r="O41" s="68"/>
      <c r="P41" s="69"/>
    </row>
    <row r="42" spans="1:16" ht="12.75" customHeight="1" x14ac:dyDescent="0.2">
      <c r="A42" s="117">
        <f t="shared" si="2"/>
        <v>36</v>
      </c>
      <c r="B42" s="118">
        <f t="shared" si="0"/>
        <v>739</v>
      </c>
      <c r="C42" s="96">
        <v>12</v>
      </c>
      <c r="D42" s="75" t="s">
        <v>6</v>
      </c>
      <c r="E42" s="46" t="s">
        <v>29</v>
      </c>
      <c r="F42" s="46" t="s">
        <v>27</v>
      </c>
      <c r="G42" s="76" t="s">
        <v>99</v>
      </c>
    </row>
    <row r="43" spans="1:16" ht="18" customHeight="1" x14ac:dyDescent="0.2">
      <c r="A43" s="141" t="s">
        <v>30</v>
      </c>
      <c r="B43" s="141"/>
      <c r="C43" s="86">
        <f>SUM(C6:C42)</f>
        <v>750</v>
      </c>
      <c r="D43" s="142" t="s">
        <v>31</v>
      </c>
      <c r="E43" s="142"/>
      <c r="F43" s="125"/>
      <c r="G43" s="125"/>
    </row>
    <row r="44" spans="1:16" x14ac:dyDescent="0.2">
      <c r="G44" s="69"/>
    </row>
    <row r="45" spans="1:16" x14ac:dyDescent="0.2">
      <c r="G45" s="69"/>
    </row>
    <row r="46" spans="1:16" x14ac:dyDescent="0.2">
      <c r="A46" s="143" t="s">
        <v>144</v>
      </c>
      <c r="B46" s="143"/>
      <c r="G46" s="8"/>
    </row>
    <row r="47" spans="1:16" x14ac:dyDescent="0.2">
      <c r="A47" s="144" t="s">
        <v>32</v>
      </c>
      <c r="B47" s="144"/>
      <c r="C47" s="144"/>
      <c r="D47" s="144"/>
      <c r="E47" s="144"/>
      <c r="F47" s="69"/>
    </row>
    <row r="48" spans="1:16" x14ac:dyDescent="0.2">
      <c r="A48" s="145" t="s">
        <v>33</v>
      </c>
      <c r="B48" s="145"/>
      <c r="C48" s="145"/>
      <c r="D48" s="145"/>
      <c r="E48" s="145"/>
      <c r="F48" s="113"/>
    </row>
    <row r="49" spans="1:8" x14ac:dyDescent="0.2">
      <c r="A49" s="145" t="s">
        <v>34</v>
      </c>
      <c r="B49" s="145"/>
      <c r="C49" s="145"/>
      <c r="D49" s="145"/>
      <c r="E49" s="145"/>
      <c r="F49" s="112"/>
    </row>
    <row r="50" spans="1:8" x14ac:dyDescent="0.2">
      <c r="A50" s="145" t="s">
        <v>35</v>
      </c>
      <c r="B50" s="145"/>
      <c r="C50" s="145"/>
      <c r="D50" s="145"/>
      <c r="E50" s="145"/>
      <c r="F50" s="114"/>
    </row>
    <row r="51" spans="1:8" x14ac:dyDescent="0.2">
      <c r="A51" s="145" t="s">
        <v>36</v>
      </c>
      <c r="B51" s="145"/>
      <c r="C51" s="145"/>
      <c r="D51" s="145"/>
      <c r="E51" s="145"/>
      <c r="F51" s="8"/>
    </row>
    <row r="52" spans="1:8" x14ac:dyDescent="0.2">
      <c r="A52" s="109"/>
      <c r="B52" s="109"/>
      <c r="C52" s="68"/>
      <c r="D52" s="69"/>
      <c r="E52" s="69"/>
      <c r="F52" s="69"/>
    </row>
    <row r="53" spans="1:8" x14ac:dyDescent="0.2">
      <c r="C53" s="26"/>
      <c r="D53" s="27"/>
      <c r="E53" s="26"/>
      <c r="F53" s="28"/>
    </row>
    <row r="54" spans="1:8" s="8" customFormat="1" x14ac:dyDescent="0.2">
      <c r="A54" s="85" t="s">
        <v>143</v>
      </c>
      <c r="B54" s="26"/>
      <c r="C54" s="47"/>
      <c r="D54" s="47"/>
      <c r="E54" s="47"/>
      <c r="F54" s="47"/>
      <c r="G54"/>
    </row>
    <row r="55" spans="1:8" s="8" customFormat="1" x14ac:dyDescent="0.2">
      <c r="A55" s="150" t="s">
        <v>146</v>
      </c>
      <c r="B55" s="151" t="s">
        <v>23</v>
      </c>
      <c r="C55" s="152"/>
      <c r="D55" s="152"/>
      <c r="E55" s="153"/>
      <c r="F55" s="47"/>
      <c r="G55"/>
    </row>
    <row r="56" spans="1:8" s="8" customFormat="1" x14ac:dyDescent="0.2">
      <c r="A56" s="87" t="s">
        <v>149</v>
      </c>
      <c r="B56" s="154" t="s">
        <v>160</v>
      </c>
      <c r="C56" s="155"/>
      <c r="D56" s="155"/>
      <c r="E56" s="155"/>
      <c r="F56" s="47"/>
      <c r="G56"/>
    </row>
    <row r="57" spans="1:8" s="84" customFormat="1" x14ac:dyDescent="0.2">
      <c r="A57" s="87" t="s">
        <v>151</v>
      </c>
      <c r="B57" s="154" t="s">
        <v>150</v>
      </c>
      <c r="C57" s="155"/>
      <c r="D57" s="155"/>
      <c r="E57" s="155"/>
      <c r="F57" s="47"/>
      <c r="G57"/>
      <c r="H57" s="8"/>
    </row>
    <row r="58" spans="1:8" s="8" customFormat="1" x14ac:dyDescent="0.2">
      <c r="A58" s="87" t="s">
        <v>153</v>
      </c>
      <c r="B58" s="154" t="s">
        <v>152</v>
      </c>
      <c r="C58" s="155"/>
      <c r="D58" s="155"/>
      <c r="E58" s="155"/>
      <c r="F58" s="47"/>
      <c r="G58"/>
    </row>
    <row r="59" spans="1:8" s="8" customFormat="1" x14ac:dyDescent="0.2">
      <c r="A59" s="116"/>
      <c r="B59" s="26"/>
      <c r="C59" s="26"/>
      <c r="D59" s="28"/>
      <c r="E59" s="28"/>
      <c r="F59"/>
      <c r="G59"/>
    </row>
    <row r="60" spans="1:8" s="8" customFormat="1" x14ac:dyDescent="0.2">
      <c r="A60" s="109"/>
      <c r="B60" s="109"/>
      <c r="C60" s="109"/>
      <c r="D60" s="109"/>
      <c r="E60" s="138"/>
      <c r="F60" s="138"/>
      <c r="G60"/>
    </row>
    <row r="61" spans="1:8" s="39" customFormat="1" x14ac:dyDescent="0.2">
      <c r="F61" s="8"/>
      <c r="G61"/>
      <c r="H61"/>
    </row>
    <row r="62" spans="1:8" s="39" customFormat="1" x14ac:dyDescent="0.2">
      <c r="A62" s="156" t="s">
        <v>131</v>
      </c>
      <c r="B62" s="8"/>
      <c r="C62" s="8"/>
      <c r="D62" s="8"/>
      <c r="E62" s="8"/>
      <c r="F62" s="8"/>
      <c r="G62"/>
      <c r="H62"/>
    </row>
    <row r="63" spans="1:8" s="39" customFormat="1" x14ac:dyDescent="0.2">
      <c r="A63" s="150" t="s">
        <v>146</v>
      </c>
      <c r="B63" s="151" t="s">
        <v>23</v>
      </c>
      <c r="C63" s="152"/>
      <c r="D63" s="152"/>
      <c r="E63" s="153"/>
      <c r="F63" s="8"/>
      <c r="G63"/>
      <c r="H63"/>
    </row>
    <row r="64" spans="1:8" s="39" customFormat="1" x14ac:dyDescent="0.2">
      <c r="A64" s="87">
        <v>1</v>
      </c>
      <c r="B64" s="154" t="s">
        <v>147</v>
      </c>
      <c r="C64" s="155"/>
      <c r="D64" s="155"/>
      <c r="E64" s="155"/>
      <c r="F64" s="8"/>
      <c r="G64"/>
      <c r="H64"/>
    </row>
    <row r="65" spans="1:8" s="39" customFormat="1" x14ac:dyDescent="0.2">
      <c r="A65" s="87">
        <v>2</v>
      </c>
      <c r="B65" s="154" t="s">
        <v>148</v>
      </c>
      <c r="C65" s="155"/>
      <c r="D65" s="155"/>
      <c r="E65" s="155"/>
      <c r="F65" s="8"/>
      <c r="G65"/>
      <c r="H65"/>
    </row>
    <row r="66" spans="1:8" s="39" customFormat="1" x14ac:dyDescent="0.2">
      <c r="A66" s="38"/>
      <c r="B66" s="38"/>
      <c r="C66" s="47"/>
      <c r="D66" s="47"/>
      <c r="E66" s="47"/>
      <c r="F66"/>
      <c r="G66" s="8"/>
      <c r="H66"/>
    </row>
    <row r="67" spans="1:8" x14ac:dyDescent="0.2">
      <c r="A67" s="38"/>
      <c r="B67" s="38"/>
      <c r="C67" s="47"/>
      <c r="D67" s="47"/>
      <c r="E67" s="47"/>
      <c r="G67" s="8"/>
    </row>
    <row r="68" spans="1:8" x14ac:dyDescent="0.2">
      <c r="A68" s="156" t="s">
        <v>132</v>
      </c>
      <c r="B68" s="8"/>
      <c r="C68" s="8"/>
      <c r="D68" s="8"/>
      <c r="E68" s="8"/>
      <c r="G68" s="8"/>
    </row>
    <row r="69" spans="1:8" x14ac:dyDescent="0.2">
      <c r="A69" s="150" t="s">
        <v>146</v>
      </c>
      <c r="B69" s="151" t="s">
        <v>23</v>
      </c>
      <c r="C69" s="152"/>
      <c r="D69" s="152"/>
      <c r="E69" s="153"/>
      <c r="G69" s="39"/>
    </row>
    <row r="70" spans="1:8" x14ac:dyDescent="0.2">
      <c r="A70" s="87">
        <v>0</v>
      </c>
      <c r="B70" s="154" t="s">
        <v>159</v>
      </c>
      <c r="C70" s="155"/>
      <c r="D70" s="155"/>
      <c r="E70" s="155"/>
      <c r="G70" s="39"/>
    </row>
    <row r="71" spans="1:8" x14ac:dyDescent="0.2">
      <c r="A71" s="157" t="s">
        <v>161</v>
      </c>
      <c r="B71" s="157"/>
      <c r="C71" s="157"/>
      <c r="D71" s="157"/>
      <c r="E71" s="158"/>
      <c r="G71" s="39"/>
    </row>
    <row r="72" spans="1:8" x14ac:dyDescent="0.2">
      <c r="A72" s="87">
        <v>1</v>
      </c>
      <c r="B72" s="154" t="s">
        <v>156</v>
      </c>
      <c r="C72" s="155"/>
      <c r="D72" s="155"/>
      <c r="E72" s="155"/>
      <c r="G72" s="39"/>
    </row>
    <row r="73" spans="1:8" x14ac:dyDescent="0.2">
      <c r="A73" s="87">
        <v>2</v>
      </c>
      <c r="B73" s="154" t="s">
        <v>157</v>
      </c>
      <c r="C73" s="155"/>
      <c r="D73" s="155"/>
      <c r="E73" s="155"/>
      <c r="G73" s="39"/>
    </row>
    <row r="74" spans="1:8" x14ac:dyDescent="0.2">
      <c r="A74" s="87">
        <v>3</v>
      </c>
      <c r="B74" s="154" t="s">
        <v>158</v>
      </c>
      <c r="C74" s="155"/>
      <c r="D74" s="155"/>
      <c r="E74" s="155"/>
      <c r="G74" s="39"/>
    </row>
    <row r="75" spans="1:8" x14ac:dyDescent="0.2">
      <c r="A75" s="115"/>
      <c r="B75" s="111"/>
      <c r="C75" s="111"/>
      <c r="D75" s="111"/>
      <c r="E75" s="111"/>
    </row>
    <row r="76" spans="1:8" x14ac:dyDescent="0.2">
      <c r="A76" s="115"/>
      <c r="B76" s="111"/>
      <c r="C76" s="111"/>
      <c r="D76" s="111"/>
      <c r="E76" s="111"/>
    </row>
    <row r="77" spans="1:8" x14ac:dyDescent="0.2">
      <c r="A77" s="156" t="s">
        <v>141</v>
      </c>
      <c r="B77" s="111"/>
      <c r="C77" s="111"/>
      <c r="D77" s="111"/>
      <c r="E77" s="111"/>
    </row>
    <row r="78" spans="1:8" x14ac:dyDescent="0.2">
      <c r="A78" s="150" t="s">
        <v>146</v>
      </c>
      <c r="B78" s="151" t="s">
        <v>23</v>
      </c>
      <c r="C78" s="152"/>
      <c r="D78" s="152"/>
      <c r="E78" s="153"/>
    </row>
    <row r="79" spans="1:8" x14ac:dyDescent="0.2">
      <c r="A79" s="87">
        <v>1</v>
      </c>
      <c r="B79" s="154" t="s">
        <v>155</v>
      </c>
      <c r="C79" s="155"/>
      <c r="D79" s="155"/>
      <c r="E79" s="155"/>
    </row>
    <row r="80" spans="1:8" x14ac:dyDescent="0.2">
      <c r="A80" s="87">
        <v>2</v>
      </c>
      <c r="B80" s="154" t="s">
        <v>154</v>
      </c>
      <c r="C80" s="155"/>
      <c r="D80" s="155"/>
      <c r="E80" s="155"/>
    </row>
    <row r="81" spans="1:6" x14ac:dyDescent="0.2">
      <c r="A81" s="38"/>
      <c r="B81" s="110"/>
      <c r="C81" s="110"/>
      <c r="D81" s="110"/>
      <c r="E81" s="110"/>
      <c r="F81" s="28"/>
    </row>
    <row r="82" spans="1:6" x14ac:dyDescent="0.2">
      <c r="A82" s="26"/>
      <c r="B82" s="26"/>
      <c r="C82" s="26"/>
      <c r="D82" s="28"/>
      <c r="E82" s="28"/>
      <c r="F82" s="28"/>
    </row>
    <row r="83" spans="1:6" x14ac:dyDescent="0.2">
      <c r="A83" s="109"/>
      <c r="B83" s="109"/>
      <c r="C83" s="109"/>
      <c r="D83" s="109"/>
      <c r="E83" s="109"/>
      <c r="F83" s="109"/>
    </row>
    <row r="84" spans="1:6" ht="12.75" customHeight="1" x14ac:dyDescent="0.2">
      <c r="A84" s="115"/>
      <c r="B84" s="115"/>
      <c r="C84" s="115"/>
      <c r="D84" s="115"/>
      <c r="E84" s="115"/>
      <c r="F84" s="115"/>
    </row>
    <row r="85" spans="1:6" ht="12.75" customHeight="1" x14ac:dyDescent="0.2">
      <c r="A85" s="93"/>
      <c r="B85" s="93"/>
      <c r="C85" s="93"/>
      <c r="D85" s="93"/>
      <c r="E85" s="93"/>
      <c r="F85" s="93"/>
    </row>
    <row r="86" spans="1:6" x14ac:dyDescent="0.2">
      <c r="A86" s="6"/>
      <c r="B86" s="6"/>
      <c r="C86" s="6"/>
    </row>
    <row r="87" spans="1:6" x14ac:dyDescent="0.2">
      <c r="A87" s="6"/>
      <c r="B87" s="6"/>
      <c r="C87" s="6"/>
      <c r="D87" s="4"/>
    </row>
    <row r="88" spans="1:6" x14ac:dyDescent="0.2">
      <c r="A88" s="6"/>
      <c r="B88" s="6"/>
      <c r="C88" s="6"/>
    </row>
    <row r="89" spans="1:6" x14ac:dyDescent="0.2">
      <c r="A89" s="6"/>
      <c r="B89" s="6"/>
      <c r="C89" s="6"/>
      <c r="D89" s="4"/>
    </row>
    <row r="90" spans="1:6" x14ac:dyDescent="0.2">
      <c r="A90" s="6"/>
      <c r="B90" s="6"/>
      <c r="C90" s="6"/>
    </row>
    <row r="91" spans="1:6" x14ac:dyDescent="0.2">
      <c r="A91" s="6"/>
      <c r="B91" s="6"/>
      <c r="C91" s="6"/>
      <c r="D91" s="4"/>
    </row>
    <row r="92" spans="1:6" x14ac:dyDescent="0.2">
      <c r="A92" s="6"/>
      <c r="B92" s="6"/>
      <c r="C92" s="6"/>
    </row>
    <row r="93" spans="1:6" x14ac:dyDescent="0.2">
      <c r="A93" s="6"/>
      <c r="B93" s="6"/>
      <c r="C93" s="6"/>
      <c r="D93" s="4"/>
    </row>
    <row r="94" spans="1:6" x14ac:dyDescent="0.2">
      <c r="A94" s="6"/>
      <c r="B94" s="6"/>
      <c r="C94" s="6"/>
    </row>
    <row r="95" spans="1:6" x14ac:dyDescent="0.2">
      <c r="A95" s="6"/>
      <c r="B95" s="6"/>
      <c r="C95" s="6"/>
      <c r="D95" s="4"/>
    </row>
    <row r="96" spans="1:6" x14ac:dyDescent="0.2">
      <c r="A96" s="6"/>
      <c r="B96" s="6"/>
      <c r="C96" s="6"/>
    </row>
    <row r="97" spans="1:4" x14ac:dyDescent="0.2">
      <c r="A97" s="6"/>
      <c r="B97" s="6"/>
      <c r="C97" s="6"/>
      <c r="D97" s="4"/>
    </row>
    <row r="98" spans="1:4" x14ac:dyDescent="0.2">
      <c r="A98" s="6"/>
      <c r="B98" s="6"/>
      <c r="C98" s="6"/>
    </row>
    <row r="99" spans="1:4" x14ac:dyDescent="0.2">
      <c r="A99" s="6"/>
      <c r="B99" s="6"/>
      <c r="C99" s="6"/>
      <c r="D99" s="4"/>
    </row>
    <row r="100" spans="1:4" x14ac:dyDescent="0.2">
      <c r="A100" s="6"/>
      <c r="B100" s="6"/>
      <c r="C100" s="6"/>
    </row>
    <row r="101" spans="1:4" x14ac:dyDescent="0.2">
      <c r="A101" s="6"/>
      <c r="B101" s="6"/>
      <c r="C101" s="6"/>
      <c r="D101" s="4"/>
    </row>
    <row r="102" spans="1:4" x14ac:dyDescent="0.2">
      <c r="A102" s="6"/>
      <c r="B102" s="6"/>
      <c r="C102" s="6"/>
    </row>
    <row r="103" spans="1:4" x14ac:dyDescent="0.2">
      <c r="A103" s="6"/>
      <c r="B103" s="6"/>
      <c r="C103" s="6"/>
      <c r="D103" s="4"/>
    </row>
    <row r="104" spans="1:4" x14ac:dyDescent="0.2">
      <c r="A104" s="6"/>
      <c r="B104" s="6"/>
      <c r="C104" s="6"/>
    </row>
    <row r="105" spans="1:4" x14ac:dyDescent="0.2">
      <c r="A105" s="6"/>
      <c r="B105" s="6"/>
      <c r="C105" s="6"/>
      <c r="D105" s="4"/>
    </row>
    <row r="106" spans="1:4" x14ac:dyDescent="0.2">
      <c r="A106" s="6"/>
      <c r="B106" s="6"/>
      <c r="C106" s="6"/>
    </row>
    <row r="107" spans="1:4" x14ac:dyDescent="0.2">
      <c r="A107" s="6"/>
      <c r="B107" s="6"/>
      <c r="C107" s="6"/>
      <c r="D107" s="4"/>
    </row>
    <row r="108" spans="1:4" x14ac:dyDescent="0.2">
      <c r="A108" s="6"/>
      <c r="B108" s="6"/>
      <c r="C108" s="6"/>
    </row>
    <row r="109" spans="1:4" x14ac:dyDescent="0.2">
      <c r="A109" s="6"/>
      <c r="B109" s="6"/>
      <c r="C109" s="6"/>
      <c r="D109" s="4"/>
    </row>
    <row r="110" spans="1:4" x14ac:dyDescent="0.2">
      <c r="A110" s="6"/>
      <c r="B110" s="6"/>
      <c r="C110" s="6"/>
    </row>
    <row r="111" spans="1:4" x14ac:dyDescent="0.2">
      <c r="A111" s="6"/>
      <c r="B111" s="6"/>
      <c r="C111" s="6"/>
      <c r="D111" s="4"/>
    </row>
    <row r="112" spans="1:4" x14ac:dyDescent="0.2">
      <c r="A112" s="6"/>
      <c r="B112" s="6"/>
      <c r="C112" s="6"/>
    </row>
    <row r="113" spans="1:4" x14ac:dyDescent="0.2">
      <c r="A113" s="6"/>
      <c r="B113" s="6"/>
      <c r="C113" s="6"/>
      <c r="D113" s="4"/>
    </row>
    <row r="114" spans="1:4" x14ac:dyDescent="0.2">
      <c r="A114" s="6"/>
      <c r="B114" s="6"/>
      <c r="C114" s="6"/>
    </row>
    <row r="115" spans="1:4" x14ac:dyDescent="0.2">
      <c r="A115" s="6"/>
      <c r="B115" s="6"/>
      <c r="C115" s="6"/>
      <c r="D115" s="4"/>
    </row>
    <row r="116" spans="1:4" x14ac:dyDescent="0.2">
      <c r="A116" s="6"/>
      <c r="B116" s="6"/>
      <c r="C116" s="6"/>
    </row>
    <row r="117" spans="1:4" ht="12.75" customHeight="1" x14ac:dyDescent="0.2">
      <c r="A117" s="6"/>
      <c r="B117" s="6"/>
      <c r="C117" s="6"/>
      <c r="D117" s="4"/>
    </row>
    <row r="118" spans="1:4" x14ac:dyDescent="0.2">
      <c r="A118" s="6"/>
      <c r="B118" s="6"/>
      <c r="C118" s="6"/>
    </row>
    <row r="119" spans="1:4" x14ac:dyDescent="0.2">
      <c r="A119" s="6"/>
      <c r="B119" s="6"/>
      <c r="C119" s="6"/>
      <c r="D119" s="4"/>
    </row>
    <row r="120" spans="1:4" x14ac:dyDescent="0.2">
      <c r="A120" s="6"/>
      <c r="B120" s="6"/>
      <c r="C120" s="6"/>
    </row>
    <row r="121" spans="1:4" x14ac:dyDescent="0.2">
      <c r="A121" s="6"/>
      <c r="B121" s="6"/>
      <c r="C121" s="6"/>
      <c r="D121" s="4"/>
    </row>
    <row r="122" spans="1:4" x14ac:dyDescent="0.2">
      <c r="A122" s="6"/>
      <c r="B122" s="6"/>
      <c r="C122" s="6"/>
    </row>
    <row r="123" spans="1:4" x14ac:dyDescent="0.2">
      <c r="A123" s="6"/>
      <c r="B123" s="6"/>
      <c r="C123" s="6"/>
      <c r="D123" s="4"/>
    </row>
    <row r="124" spans="1:4" x14ac:dyDescent="0.2">
      <c r="A124" s="6"/>
      <c r="B124" s="6"/>
      <c r="C124" s="6"/>
    </row>
    <row r="125" spans="1:4" x14ac:dyDescent="0.2">
      <c r="A125" s="6"/>
      <c r="B125" s="6"/>
      <c r="C125" s="6"/>
      <c r="D125" s="4"/>
    </row>
    <row r="126" spans="1:4" x14ac:dyDescent="0.2">
      <c r="A126" s="6"/>
      <c r="B126" s="6"/>
      <c r="C126" s="6"/>
    </row>
    <row r="127" spans="1:4" x14ac:dyDescent="0.2">
      <c r="A127" s="6"/>
      <c r="B127" s="6"/>
      <c r="C127" s="6"/>
      <c r="D127" s="4"/>
    </row>
    <row r="128" spans="1:4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</sheetData>
  <mergeCells count="29">
    <mergeCell ref="B58:E58"/>
    <mergeCell ref="B78:E78"/>
    <mergeCell ref="B79:E79"/>
    <mergeCell ref="B80:E80"/>
    <mergeCell ref="B69:E69"/>
    <mergeCell ref="B72:E72"/>
    <mergeCell ref="B73:E73"/>
    <mergeCell ref="B74:E74"/>
    <mergeCell ref="B70:E70"/>
    <mergeCell ref="A71:E71"/>
    <mergeCell ref="B63:E63"/>
    <mergeCell ref="B64:E64"/>
    <mergeCell ref="B65:E65"/>
    <mergeCell ref="E60:F60"/>
    <mergeCell ref="A3:B3"/>
    <mergeCell ref="A4:B4"/>
    <mergeCell ref="C3:G3"/>
    <mergeCell ref="C4:G4"/>
    <mergeCell ref="A43:B43"/>
    <mergeCell ref="D43:E43"/>
    <mergeCell ref="A46:B46"/>
    <mergeCell ref="A47:E47"/>
    <mergeCell ref="A48:E48"/>
    <mergeCell ref="A49:E49"/>
    <mergeCell ref="A50:E50"/>
    <mergeCell ref="A51:E51"/>
    <mergeCell ref="B55:E55"/>
    <mergeCell ref="B56:E56"/>
    <mergeCell ref="B57:E57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46" orientation="portrait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B2628"/>
  <sheetViews>
    <sheetView zoomScaleNormal="100" workbookViewId="0"/>
  </sheetViews>
  <sheetFormatPr baseColWidth="10" defaultRowHeight="12.75" x14ac:dyDescent="0.2"/>
  <cols>
    <col min="1" max="2" width="6.7109375" customWidth="1"/>
    <col min="3" max="3" width="5.7109375" customWidth="1"/>
    <col min="4" max="4" width="6.7109375" customWidth="1"/>
    <col min="5" max="5" width="116.28515625" customWidth="1"/>
    <col min="6" max="6" width="11" bestFit="1" customWidth="1"/>
    <col min="7" max="7" width="24.140625" bestFit="1" customWidth="1"/>
  </cols>
  <sheetData>
    <row r="1" spans="1:7" ht="32.25" customHeight="1" x14ac:dyDescent="0.35">
      <c r="B1" s="7" t="s">
        <v>10</v>
      </c>
    </row>
    <row r="2" spans="1:7" ht="3.75" customHeight="1" x14ac:dyDescent="0.2"/>
    <row r="3" spans="1:7" ht="13.15" customHeight="1" x14ac:dyDescent="0.2">
      <c r="A3" s="149" t="s">
        <v>64</v>
      </c>
      <c r="B3" s="149"/>
      <c r="C3" s="132" t="s">
        <v>24</v>
      </c>
      <c r="D3" s="132"/>
      <c r="E3" s="132"/>
      <c r="F3" s="133"/>
      <c r="G3" s="133"/>
    </row>
    <row r="4" spans="1:7" ht="17.25" customHeight="1" thickBot="1" x14ac:dyDescent="0.25">
      <c r="A4" s="149" t="str">
        <f>'DP24200'!A4</f>
        <v>Version 1.00</v>
      </c>
      <c r="B4" s="149"/>
      <c r="C4" s="134" t="s">
        <v>63</v>
      </c>
      <c r="D4" s="135"/>
      <c r="E4" s="135"/>
      <c r="F4" s="136"/>
      <c r="G4" s="136"/>
    </row>
    <row r="5" spans="1:7" x14ac:dyDescent="0.2">
      <c r="A5" s="3" t="s">
        <v>19</v>
      </c>
      <c r="B5" s="3" t="s">
        <v>20</v>
      </c>
      <c r="C5" s="3" t="s">
        <v>21</v>
      </c>
      <c r="D5" s="1" t="s">
        <v>22</v>
      </c>
      <c r="E5" s="2" t="s">
        <v>23</v>
      </c>
      <c r="F5" s="2" t="s">
        <v>4</v>
      </c>
      <c r="G5" s="40" t="s">
        <v>5</v>
      </c>
    </row>
    <row r="6" spans="1:7" x14ac:dyDescent="0.2">
      <c r="A6" s="41">
        <v>1</v>
      </c>
      <c r="B6" s="41">
        <v>1</v>
      </c>
      <c r="C6" s="41">
        <v>2</v>
      </c>
      <c r="D6" s="42" t="s">
        <v>6</v>
      </c>
      <c r="E6" s="43" t="s">
        <v>125</v>
      </c>
      <c r="F6" s="29" t="s">
        <v>27</v>
      </c>
      <c r="G6" s="43" t="s">
        <v>25</v>
      </c>
    </row>
    <row r="7" spans="1:7" x14ac:dyDescent="0.2">
      <c r="A7" s="126">
        <f t="shared" ref="A7:A37" si="0">A6+1</f>
        <v>2</v>
      </c>
      <c r="B7" s="127">
        <f t="shared" ref="B7:B37" si="1">B6+C6</f>
        <v>3</v>
      </c>
      <c r="C7" s="46">
        <v>3</v>
      </c>
      <c r="D7" s="45" t="s">
        <v>26</v>
      </c>
      <c r="E7" s="46" t="s">
        <v>8</v>
      </c>
      <c r="F7" s="46" t="s">
        <v>27</v>
      </c>
      <c r="G7" s="76" t="s">
        <v>67</v>
      </c>
    </row>
    <row r="8" spans="1:7" x14ac:dyDescent="0.2">
      <c r="A8" s="126">
        <f t="shared" si="0"/>
        <v>3</v>
      </c>
      <c r="B8" s="127">
        <f t="shared" si="1"/>
        <v>6</v>
      </c>
      <c r="C8" s="46">
        <v>5</v>
      </c>
      <c r="D8" s="45" t="s">
        <v>26</v>
      </c>
      <c r="E8" s="76" t="s">
        <v>18</v>
      </c>
      <c r="F8" s="46" t="s">
        <v>27</v>
      </c>
      <c r="G8" s="76" t="s">
        <v>53</v>
      </c>
    </row>
    <row r="9" spans="1:7" x14ac:dyDescent="0.2">
      <c r="A9" s="126">
        <f t="shared" si="0"/>
        <v>4</v>
      </c>
      <c r="B9" s="127">
        <f t="shared" si="1"/>
        <v>11</v>
      </c>
      <c r="C9" s="46">
        <v>1</v>
      </c>
      <c r="D9" s="45" t="s">
        <v>28</v>
      </c>
      <c r="E9" s="76" t="s">
        <v>111</v>
      </c>
      <c r="F9" s="46" t="s">
        <v>27</v>
      </c>
      <c r="G9" s="76" t="s">
        <v>61</v>
      </c>
    </row>
    <row r="10" spans="1:7" x14ac:dyDescent="0.2">
      <c r="A10" s="126">
        <f>A9+1</f>
        <v>5</v>
      </c>
      <c r="B10" s="127">
        <f t="shared" si="1"/>
        <v>12</v>
      </c>
      <c r="C10" s="117">
        <v>2</v>
      </c>
      <c r="D10" s="45" t="s">
        <v>38</v>
      </c>
      <c r="E10" s="106" t="s">
        <v>104</v>
      </c>
      <c r="F10" s="46"/>
      <c r="G10" s="63"/>
    </row>
    <row r="11" spans="1:7" x14ac:dyDescent="0.2">
      <c r="A11" s="126">
        <f t="shared" si="0"/>
        <v>6</v>
      </c>
      <c r="B11" s="127">
        <f t="shared" si="1"/>
        <v>14</v>
      </c>
      <c r="C11" s="117">
        <v>80</v>
      </c>
      <c r="D11" s="45" t="s">
        <v>28</v>
      </c>
      <c r="E11" s="106" t="s">
        <v>81</v>
      </c>
      <c r="F11" s="46"/>
      <c r="G11" s="63"/>
    </row>
    <row r="12" spans="1:7" x14ac:dyDescent="0.2">
      <c r="A12" s="126">
        <f t="shared" si="0"/>
        <v>7</v>
      </c>
      <c r="B12" s="127">
        <f t="shared" si="1"/>
        <v>94</v>
      </c>
      <c r="C12" s="117">
        <v>8</v>
      </c>
      <c r="D12" s="75" t="s">
        <v>6</v>
      </c>
      <c r="E12" s="106" t="s">
        <v>105</v>
      </c>
      <c r="F12" s="46"/>
      <c r="G12" s="63" t="s">
        <v>83</v>
      </c>
    </row>
    <row r="13" spans="1:7" x14ac:dyDescent="0.2">
      <c r="A13" s="126">
        <f t="shared" si="0"/>
        <v>8</v>
      </c>
      <c r="B13" s="127">
        <f t="shared" si="1"/>
        <v>102</v>
      </c>
      <c r="C13" s="117">
        <v>1</v>
      </c>
      <c r="D13" s="45" t="s">
        <v>28</v>
      </c>
      <c r="E13" s="106" t="s">
        <v>82</v>
      </c>
      <c r="F13" s="46"/>
      <c r="G13" s="63" t="s">
        <v>139</v>
      </c>
    </row>
    <row r="14" spans="1:7" x14ac:dyDescent="0.2">
      <c r="A14" s="126">
        <f t="shared" si="0"/>
        <v>9</v>
      </c>
      <c r="B14" s="127">
        <f t="shared" si="1"/>
        <v>103</v>
      </c>
      <c r="C14" s="117">
        <v>13</v>
      </c>
      <c r="D14" s="45" t="s">
        <v>28</v>
      </c>
      <c r="E14" s="106" t="s">
        <v>106</v>
      </c>
      <c r="F14" s="46"/>
      <c r="G14" s="63"/>
    </row>
    <row r="15" spans="1:7" x14ac:dyDescent="0.2">
      <c r="A15" s="126">
        <f t="shared" si="0"/>
        <v>10</v>
      </c>
      <c r="B15" s="127">
        <f t="shared" si="1"/>
        <v>116</v>
      </c>
      <c r="C15" s="126">
        <v>17</v>
      </c>
      <c r="D15" s="45" t="s">
        <v>26</v>
      </c>
      <c r="E15" s="106" t="s">
        <v>69</v>
      </c>
      <c r="F15" s="46"/>
      <c r="G15" s="63" t="s">
        <v>135</v>
      </c>
    </row>
    <row r="16" spans="1:7" x14ac:dyDescent="0.2">
      <c r="A16" s="126">
        <v>11</v>
      </c>
      <c r="B16" s="127">
        <f t="shared" si="1"/>
        <v>133</v>
      </c>
      <c r="C16" s="126">
        <v>17</v>
      </c>
      <c r="D16" s="45" t="s">
        <v>26</v>
      </c>
      <c r="E16" s="74" t="s">
        <v>113</v>
      </c>
      <c r="F16" s="46"/>
      <c r="G16" s="63" t="s">
        <v>135</v>
      </c>
    </row>
    <row r="17" spans="1:7" x14ac:dyDescent="0.2">
      <c r="A17" s="126">
        <v>12</v>
      </c>
      <c r="B17" s="127">
        <f t="shared" si="1"/>
        <v>150</v>
      </c>
      <c r="C17" s="126">
        <v>1</v>
      </c>
      <c r="D17" s="45" t="s">
        <v>28</v>
      </c>
      <c r="E17" s="74" t="s">
        <v>116</v>
      </c>
      <c r="F17" s="46"/>
      <c r="G17" s="63" t="s">
        <v>139</v>
      </c>
    </row>
    <row r="18" spans="1:7" x14ac:dyDescent="0.2">
      <c r="A18" s="126">
        <v>13</v>
      </c>
      <c r="B18" s="127">
        <f t="shared" si="1"/>
        <v>151</v>
      </c>
      <c r="C18" s="126">
        <v>1</v>
      </c>
      <c r="D18" s="45" t="s">
        <v>28</v>
      </c>
      <c r="E18" s="74" t="s">
        <v>117</v>
      </c>
      <c r="F18" s="46"/>
      <c r="G18" s="63" t="s">
        <v>139</v>
      </c>
    </row>
    <row r="19" spans="1:7" x14ac:dyDescent="0.2">
      <c r="A19" s="126">
        <f>A18+1</f>
        <v>14</v>
      </c>
      <c r="B19" s="127">
        <f t="shared" si="1"/>
        <v>152</v>
      </c>
      <c r="C19" s="126">
        <v>1</v>
      </c>
      <c r="D19" s="45" t="s">
        <v>28</v>
      </c>
      <c r="E19" s="74" t="s">
        <v>118</v>
      </c>
      <c r="F19" s="46"/>
      <c r="G19" s="63" t="s">
        <v>139</v>
      </c>
    </row>
    <row r="20" spans="1:7" x14ac:dyDescent="0.2">
      <c r="A20" s="126">
        <v>15</v>
      </c>
      <c r="B20" s="127">
        <f t="shared" si="1"/>
        <v>153</v>
      </c>
      <c r="C20" s="126">
        <v>17</v>
      </c>
      <c r="D20" s="45" t="s">
        <v>26</v>
      </c>
      <c r="E20" s="74" t="s">
        <v>119</v>
      </c>
      <c r="F20" s="46"/>
      <c r="G20" s="63" t="s">
        <v>135</v>
      </c>
    </row>
    <row r="21" spans="1:7" x14ac:dyDescent="0.2">
      <c r="A21" s="126">
        <v>16</v>
      </c>
      <c r="B21" s="127">
        <f t="shared" si="1"/>
        <v>170</v>
      </c>
      <c r="C21" s="126">
        <v>17</v>
      </c>
      <c r="D21" s="45" t="s">
        <v>26</v>
      </c>
      <c r="E21" s="74" t="s">
        <v>114</v>
      </c>
      <c r="F21" s="46"/>
      <c r="G21" s="63" t="s">
        <v>135</v>
      </c>
    </row>
    <row r="22" spans="1:7" x14ac:dyDescent="0.2">
      <c r="A22" s="126">
        <v>17</v>
      </c>
      <c r="B22" s="127">
        <f t="shared" si="1"/>
        <v>187</v>
      </c>
      <c r="C22" s="126">
        <v>17</v>
      </c>
      <c r="D22" s="45" t="s">
        <v>26</v>
      </c>
      <c r="E22" s="74" t="s">
        <v>120</v>
      </c>
      <c r="F22" s="46"/>
      <c r="G22" s="63" t="s">
        <v>135</v>
      </c>
    </row>
    <row r="23" spans="1:7" x14ac:dyDescent="0.2">
      <c r="A23" s="126">
        <v>18</v>
      </c>
      <c r="B23" s="127">
        <f t="shared" si="1"/>
        <v>204</v>
      </c>
      <c r="C23" s="126">
        <v>17</v>
      </c>
      <c r="D23" s="45" t="s">
        <v>26</v>
      </c>
      <c r="E23" s="106" t="s">
        <v>101</v>
      </c>
      <c r="F23" s="46"/>
      <c r="G23" s="63" t="s">
        <v>135</v>
      </c>
    </row>
    <row r="24" spans="1:7" x14ac:dyDescent="0.2">
      <c r="A24" s="126">
        <v>19</v>
      </c>
      <c r="B24" s="127">
        <f t="shared" si="1"/>
        <v>221</v>
      </c>
      <c r="C24" s="126">
        <v>17</v>
      </c>
      <c r="D24" s="45" t="s">
        <v>26</v>
      </c>
      <c r="E24" s="74" t="s">
        <v>121</v>
      </c>
      <c r="F24" s="46"/>
      <c r="G24" s="63" t="s">
        <v>135</v>
      </c>
    </row>
    <row r="25" spans="1:7" x14ac:dyDescent="0.2">
      <c r="A25" s="126">
        <v>20</v>
      </c>
      <c r="B25" s="127">
        <f t="shared" si="1"/>
        <v>238</v>
      </c>
      <c r="C25" s="126">
        <v>17</v>
      </c>
      <c r="D25" s="45" t="s">
        <v>26</v>
      </c>
      <c r="E25" s="74" t="s">
        <v>115</v>
      </c>
      <c r="F25" s="46"/>
      <c r="G25" s="63" t="s">
        <v>135</v>
      </c>
    </row>
    <row r="26" spans="1:7" ht="25.5" x14ac:dyDescent="0.2">
      <c r="A26" s="126">
        <v>21</v>
      </c>
      <c r="B26" s="127">
        <f t="shared" si="1"/>
        <v>255</v>
      </c>
      <c r="C26" s="126">
        <v>17</v>
      </c>
      <c r="D26" s="45" t="s">
        <v>26</v>
      </c>
      <c r="E26" s="74" t="s">
        <v>102</v>
      </c>
      <c r="F26" s="46"/>
      <c r="G26" s="63" t="s">
        <v>135</v>
      </c>
    </row>
    <row r="27" spans="1:7" x14ac:dyDescent="0.2">
      <c r="A27" s="126">
        <f t="shared" si="0"/>
        <v>22</v>
      </c>
      <c r="B27" s="127">
        <f t="shared" si="1"/>
        <v>272</v>
      </c>
      <c r="C27" s="126">
        <v>17</v>
      </c>
      <c r="D27" s="45" t="s">
        <v>26</v>
      </c>
      <c r="E27" s="74" t="s">
        <v>93</v>
      </c>
      <c r="F27" s="46"/>
      <c r="G27" s="63" t="s">
        <v>135</v>
      </c>
    </row>
    <row r="28" spans="1:7" x14ac:dyDescent="0.2">
      <c r="A28" s="126">
        <f t="shared" si="0"/>
        <v>23</v>
      </c>
      <c r="B28" s="127">
        <f t="shared" si="1"/>
        <v>289</v>
      </c>
      <c r="C28" s="126">
        <v>4</v>
      </c>
      <c r="D28" s="75" t="s">
        <v>7</v>
      </c>
      <c r="E28" s="76" t="s">
        <v>122</v>
      </c>
      <c r="F28" s="46"/>
      <c r="G28" s="63" t="s">
        <v>136</v>
      </c>
    </row>
    <row r="29" spans="1:7" x14ac:dyDescent="0.2">
      <c r="A29" s="126">
        <f t="shared" si="0"/>
        <v>24</v>
      </c>
      <c r="B29" s="127">
        <f t="shared" si="1"/>
        <v>293</v>
      </c>
      <c r="C29" s="126">
        <v>4</v>
      </c>
      <c r="D29" s="75" t="s">
        <v>7</v>
      </c>
      <c r="E29" s="76" t="s">
        <v>94</v>
      </c>
      <c r="F29" s="46"/>
      <c r="G29" s="63" t="s">
        <v>136</v>
      </c>
    </row>
    <row r="30" spans="1:7" x14ac:dyDescent="0.2">
      <c r="A30" s="126">
        <f>A29+1</f>
        <v>25</v>
      </c>
      <c r="B30" s="127">
        <f t="shared" si="1"/>
        <v>297</v>
      </c>
      <c r="C30" s="126">
        <v>4</v>
      </c>
      <c r="D30" s="75" t="s">
        <v>7</v>
      </c>
      <c r="E30" s="76" t="s">
        <v>95</v>
      </c>
      <c r="F30" s="46"/>
      <c r="G30" s="63" t="s">
        <v>136</v>
      </c>
    </row>
    <row r="31" spans="1:7" x14ac:dyDescent="0.2">
      <c r="A31" s="126">
        <f t="shared" si="0"/>
        <v>26</v>
      </c>
      <c r="B31" s="127">
        <f t="shared" si="1"/>
        <v>301</v>
      </c>
      <c r="C31" s="126">
        <v>4</v>
      </c>
      <c r="D31" s="75" t="s">
        <v>7</v>
      </c>
      <c r="E31" s="76" t="s">
        <v>96</v>
      </c>
      <c r="F31" s="46"/>
      <c r="G31" s="63" t="s">
        <v>136</v>
      </c>
    </row>
    <row r="32" spans="1:7" x14ac:dyDescent="0.2">
      <c r="A32" s="126">
        <f t="shared" si="0"/>
        <v>27</v>
      </c>
      <c r="B32" s="127">
        <f t="shared" si="1"/>
        <v>305</v>
      </c>
      <c r="C32" s="126">
        <v>4</v>
      </c>
      <c r="D32" s="75" t="s">
        <v>7</v>
      </c>
      <c r="E32" s="76" t="s">
        <v>97</v>
      </c>
      <c r="F32" s="46"/>
      <c r="G32" s="63" t="s">
        <v>136</v>
      </c>
    </row>
    <row r="33" spans="1:16382" x14ac:dyDescent="0.2">
      <c r="A33" s="126">
        <f t="shared" si="0"/>
        <v>28</v>
      </c>
      <c r="B33" s="127">
        <f t="shared" si="1"/>
        <v>309</v>
      </c>
      <c r="C33" s="126">
        <v>17</v>
      </c>
      <c r="D33" s="75" t="s">
        <v>7</v>
      </c>
      <c r="E33" s="74" t="s">
        <v>107</v>
      </c>
      <c r="F33" s="46"/>
      <c r="G33" s="63" t="s">
        <v>135</v>
      </c>
    </row>
    <row r="34" spans="1:16382" x14ac:dyDescent="0.2">
      <c r="A34" s="126">
        <f t="shared" si="0"/>
        <v>29</v>
      </c>
      <c r="B34" s="127">
        <f t="shared" si="1"/>
        <v>326</v>
      </c>
      <c r="C34" s="126">
        <v>11</v>
      </c>
      <c r="D34" s="75" t="s">
        <v>6</v>
      </c>
      <c r="E34" s="74" t="s">
        <v>98</v>
      </c>
      <c r="F34" s="46"/>
      <c r="G34" s="63"/>
    </row>
    <row r="35" spans="1:16382" x14ac:dyDescent="0.2">
      <c r="A35" s="126">
        <f t="shared" si="0"/>
        <v>30</v>
      </c>
      <c r="B35" s="127">
        <f t="shared" si="1"/>
        <v>337</v>
      </c>
      <c r="C35" s="126">
        <v>34</v>
      </c>
      <c r="D35" s="75" t="s">
        <v>6</v>
      </c>
      <c r="E35" s="74" t="s">
        <v>110</v>
      </c>
      <c r="F35" s="46"/>
      <c r="G35" s="63"/>
    </row>
    <row r="36" spans="1:16382" x14ac:dyDescent="0.2">
      <c r="A36" s="126">
        <f t="shared" si="0"/>
        <v>31</v>
      </c>
      <c r="B36" s="127">
        <f t="shared" si="1"/>
        <v>371</v>
      </c>
      <c r="C36" s="124">
        <v>118</v>
      </c>
      <c r="D36" s="92" t="s">
        <v>6</v>
      </c>
      <c r="E36" s="106" t="s">
        <v>109</v>
      </c>
      <c r="F36" s="106"/>
      <c r="G36" s="106"/>
    </row>
    <row r="37" spans="1:16382" s="28" customFormat="1" x14ac:dyDescent="0.2">
      <c r="A37" s="126">
        <f t="shared" si="0"/>
        <v>32</v>
      </c>
      <c r="B37" s="127">
        <f t="shared" si="1"/>
        <v>489</v>
      </c>
      <c r="C37" s="96">
        <v>12</v>
      </c>
      <c r="D37" s="75" t="s">
        <v>6</v>
      </c>
      <c r="E37" s="46" t="s">
        <v>108</v>
      </c>
      <c r="F37" s="46" t="s">
        <v>27</v>
      </c>
      <c r="G37" s="76" t="s">
        <v>134</v>
      </c>
      <c r="H37" s="53"/>
      <c r="I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  <c r="IT37" s="53"/>
      <c r="IU37" s="53"/>
      <c r="IV37" s="53"/>
      <c r="IW37" s="53"/>
      <c r="IX37" s="53"/>
      <c r="IY37" s="53"/>
      <c r="IZ37" s="53"/>
      <c r="JA37" s="53"/>
      <c r="JB37" s="53"/>
      <c r="JC37" s="53"/>
      <c r="JD37" s="53"/>
      <c r="JE37" s="53"/>
      <c r="JF37" s="53"/>
      <c r="JG37" s="53"/>
      <c r="JH37" s="53"/>
      <c r="JI37" s="53"/>
      <c r="JJ37" s="53"/>
      <c r="JK37" s="53"/>
      <c r="JL37" s="53"/>
      <c r="JM37" s="53"/>
      <c r="JN37" s="53"/>
      <c r="JO37" s="53"/>
      <c r="JP37" s="53"/>
      <c r="JQ37" s="53"/>
      <c r="JR37" s="53"/>
      <c r="JS37" s="53"/>
      <c r="JT37" s="53"/>
      <c r="JU37" s="53"/>
      <c r="JV37" s="53"/>
      <c r="JW37" s="53"/>
      <c r="JX37" s="53"/>
      <c r="JY37" s="53"/>
      <c r="JZ37" s="53"/>
      <c r="KA37" s="53"/>
      <c r="KB37" s="53"/>
      <c r="KC37" s="53"/>
      <c r="KD37" s="53"/>
      <c r="KE37" s="53"/>
      <c r="KF37" s="53"/>
      <c r="KG37" s="53"/>
      <c r="KH37" s="53"/>
      <c r="KI37" s="53"/>
      <c r="KJ37" s="53"/>
      <c r="KK37" s="53"/>
      <c r="KL37" s="53"/>
      <c r="KM37" s="53"/>
      <c r="KN37" s="53"/>
      <c r="KO37" s="53"/>
      <c r="KP37" s="53"/>
      <c r="KQ37" s="53"/>
      <c r="KR37" s="53"/>
      <c r="KS37" s="53"/>
      <c r="KT37" s="53"/>
      <c r="KU37" s="53"/>
      <c r="KV37" s="53"/>
      <c r="KW37" s="53"/>
      <c r="KX37" s="53"/>
      <c r="KY37" s="53"/>
      <c r="KZ37" s="53"/>
      <c r="LA37" s="53"/>
      <c r="LB37" s="53"/>
      <c r="LC37" s="53"/>
      <c r="LD37" s="53"/>
      <c r="LE37" s="53"/>
      <c r="LF37" s="53"/>
      <c r="LG37" s="53"/>
      <c r="LH37" s="53"/>
      <c r="LI37" s="53"/>
      <c r="LJ37" s="53"/>
      <c r="LK37" s="53"/>
      <c r="LL37" s="53"/>
      <c r="LM37" s="53"/>
      <c r="LN37" s="53"/>
      <c r="LO37" s="53"/>
      <c r="LP37" s="53"/>
      <c r="LQ37" s="53"/>
      <c r="LR37" s="53"/>
      <c r="LS37" s="53"/>
      <c r="LT37" s="53"/>
      <c r="LU37" s="53"/>
      <c r="LV37" s="53"/>
      <c r="LW37" s="53"/>
      <c r="LX37" s="53"/>
      <c r="LY37" s="53"/>
      <c r="LZ37" s="53"/>
      <c r="MA37" s="53"/>
      <c r="MB37" s="53"/>
      <c r="MC37" s="53"/>
      <c r="MD37" s="53"/>
      <c r="ME37" s="53"/>
      <c r="MF37" s="53"/>
      <c r="MG37" s="53"/>
      <c r="MH37" s="53"/>
      <c r="MI37" s="53"/>
      <c r="MJ37" s="53"/>
      <c r="MK37" s="53"/>
      <c r="ML37" s="53"/>
      <c r="MM37" s="53"/>
      <c r="MN37" s="53"/>
      <c r="MO37" s="53"/>
      <c r="MP37" s="53"/>
      <c r="MQ37" s="53"/>
      <c r="MR37" s="53"/>
      <c r="MS37" s="53"/>
      <c r="MT37" s="53"/>
      <c r="MU37" s="53"/>
      <c r="MV37" s="53"/>
      <c r="MW37" s="53"/>
      <c r="MX37" s="53"/>
      <c r="MY37" s="53"/>
      <c r="MZ37" s="53"/>
      <c r="NA37" s="53"/>
      <c r="NB37" s="53"/>
      <c r="NC37" s="53"/>
      <c r="ND37" s="53"/>
      <c r="NE37" s="53"/>
      <c r="NF37" s="53"/>
      <c r="NG37" s="53"/>
      <c r="NH37" s="53"/>
      <c r="NI37" s="53"/>
      <c r="NJ37" s="53"/>
      <c r="NK37" s="53"/>
      <c r="NL37" s="53"/>
      <c r="NM37" s="53"/>
      <c r="NN37" s="53"/>
      <c r="NO37" s="53"/>
      <c r="NP37" s="53"/>
      <c r="NQ37" s="53"/>
      <c r="NR37" s="53"/>
      <c r="NS37" s="53"/>
      <c r="NT37" s="53"/>
      <c r="NU37" s="53"/>
      <c r="NV37" s="53"/>
      <c r="NW37" s="53"/>
      <c r="NX37" s="53"/>
      <c r="NY37" s="53"/>
      <c r="NZ37" s="53"/>
      <c r="OA37" s="53"/>
      <c r="OB37" s="53"/>
      <c r="OC37" s="53"/>
      <c r="OD37" s="53"/>
      <c r="OE37" s="53"/>
      <c r="OF37" s="53"/>
      <c r="OG37" s="53"/>
      <c r="OH37" s="53"/>
      <c r="OI37" s="53"/>
      <c r="OJ37" s="53"/>
      <c r="OK37" s="53"/>
      <c r="OL37" s="53"/>
      <c r="OM37" s="53"/>
      <c r="ON37" s="53"/>
      <c r="OO37" s="53"/>
      <c r="OP37" s="53"/>
      <c r="OQ37" s="53"/>
      <c r="OR37" s="53"/>
      <c r="OS37" s="53"/>
      <c r="OT37" s="53"/>
      <c r="OU37" s="53"/>
      <c r="OV37" s="53"/>
      <c r="OW37" s="53"/>
      <c r="OX37" s="53"/>
      <c r="OY37" s="53"/>
      <c r="OZ37" s="53"/>
      <c r="PA37" s="53"/>
      <c r="PB37" s="53"/>
      <c r="PC37" s="53"/>
      <c r="PD37" s="53"/>
      <c r="PE37" s="53"/>
      <c r="PF37" s="53"/>
      <c r="PG37" s="53"/>
      <c r="PH37" s="53"/>
      <c r="PI37" s="53"/>
      <c r="PJ37" s="53"/>
      <c r="PK37" s="53"/>
      <c r="PL37" s="53"/>
      <c r="PM37" s="53"/>
      <c r="PN37" s="53"/>
      <c r="PO37" s="53"/>
      <c r="PP37" s="53"/>
      <c r="PQ37" s="53"/>
      <c r="PR37" s="53"/>
      <c r="PS37" s="53"/>
      <c r="PT37" s="53"/>
      <c r="PU37" s="53"/>
      <c r="PV37" s="53"/>
      <c r="PW37" s="53"/>
      <c r="PX37" s="53"/>
      <c r="PY37" s="53"/>
      <c r="PZ37" s="53"/>
      <c r="QA37" s="53"/>
      <c r="QB37" s="53"/>
      <c r="QC37" s="53"/>
      <c r="QD37" s="53"/>
      <c r="QE37" s="53"/>
      <c r="QF37" s="53"/>
      <c r="QG37" s="53"/>
      <c r="QH37" s="53"/>
      <c r="QI37" s="53"/>
      <c r="QJ37" s="53"/>
      <c r="QK37" s="53"/>
      <c r="QL37" s="53"/>
      <c r="QM37" s="53"/>
      <c r="QN37" s="53"/>
      <c r="QO37" s="53"/>
      <c r="QP37" s="53"/>
      <c r="QQ37" s="53"/>
      <c r="QR37" s="53"/>
      <c r="QS37" s="53"/>
      <c r="QT37" s="53"/>
      <c r="QU37" s="53"/>
      <c r="QV37" s="53"/>
      <c r="QW37" s="53"/>
      <c r="QX37" s="53"/>
      <c r="QY37" s="53"/>
      <c r="QZ37" s="53"/>
      <c r="RA37" s="53"/>
      <c r="RB37" s="53"/>
      <c r="RC37" s="53"/>
      <c r="RD37" s="53"/>
      <c r="RE37" s="53"/>
      <c r="RF37" s="53"/>
      <c r="RG37" s="53"/>
      <c r="RH37" s="53"/>
      <c r="RI37" s="53"/>
      <c r="RJ37" s="53"/>
      <c r="RK37" s="53"/>
      <c r="RL37" s="53"/>
      <c r="RM37" s="53"/>
      <c r="RN37" s="53"/>
      <c r="RO37" s="53"/>
      <c r="RP37" s="53"/>
      <c r="RQ37" s="53"/>
      <c r="RR37" s="53"/>
      <c r="RS37" s="53"/>
      <c r="RT37" s="53"/>
      <c r="RU37" s="53"/>
      <c r="RV37" s="53"/>
      <c r="RW37" s="53"/>
      <c r="RX37" s="53"/>
      <c r="RY37" s="53"/>
      <c r="RZ37" s="53"/>
      <c r="SA37" s="53"/>
      <c r="SB37" s="53"/>
      <c r="SC37" s="53"/>
      <c r="SD37" s="53"/>
      <c r="SE37" s="53"/>
      <c r="SF37" s="53"/>
      <c r="SG37" s="53"/>
      <c r="SH37" s="53"/>
      <c r="SI37" s="53"/>
      <c r="SJ37" s="53"/>
      <c r="SK37" s="53"/>
      <c r="SL37" s="53"/>
      <c r="SM37" s="53"/>
      <c r="SN37" s="53"/>
      <c r="SO37" s="53"/>
      <c r="SP37" s="53"/>
      <c r="SQ37" s="53"/>
      <c r="SR37" s="53"/>
      <c r="SS37" s="53"/>
      <c r="ST37" s="53"/>
      <c r="SU37" s="53"/>
      <c r="SV37" s="53"/>
      <c r="SW37" s="53"/>
      <c r="SX37" s="53"/>
      <c r="SY37" s="53"/>
      <c r="SZ37" s="53"/>
      <c r="TA37" s="53"/>
      <c r="TB37" s="53"/>
      <c r="TC37" s="53"/>
      <c r="TD37" s="53"/>
      <c r="TE37" s="53"/>
      <c r="TF37" s="53"/>
      <c r="TG37" s="53"/>
      <c r="TH37" s="53"/>
      <c r="TI37" s="53"/>
      <c r="TJ37" s="53"/>
      <c r="TK37" s="53"/>
      <c r="TL37" s="53"/>
      <c r="TM37" s="53"/>
      <c r="TN37" s="53"/>
      <c r="TO37" s="53"/>
      <c r="TP37" s="53"/>
      <c r="TQ37" s="53"/>
      <c r="TR37" s="53"/>
      <c r="TS37" s="53"/>
      <c r="TT37" s="53"/>
      <c r="TU37" s="53"/>
      <c r="TV37" s="53"/>
      <c r="TW37" s="53"/>
      <c r="TX37" s="53"/>
      <c r="TY37" s="53"/>
      <c r="TZ37" s="53"/>
      <c r="UA37" s="53"/>
      <c r="UB37" s="53"/>
      <c r="UC37" s="53"/>
      <c r="UD37" s="53"/>
      <c r="UE37" s="53"/>
      <c r="UF37" s="53"/>
      <c r="UG37" s="53"/>
      <c r="UH37" s="53"/>
      <c r="UI37" s="53"/>
      <c r="UJ37" s="53"/>
      <c r="UK37" s="53"/>
      <c r="UL37" s="53"/>
      <c r="UM37" s="53"/>
      <c r="UN37" s="53"/>
      <c r="UO37" s="53"/>
      <c r="UP37" s="53"/>
      <c r="UQ37" s="53"/>
      <c r="UR37" s="53"/>
      <c r="US37" s="53"/>
      <c r="UT37" s="53"/>
      <c r="UU37" s="53"/>
      <c r="UV37" s="53"/>
      <c r="UW37" s="53"/>
      <c r="UX37" s="53"/>
      <c r="UY37" s="53"/>
      <c r="UZ37" s="53"/>
      <c r="VA37" s="53"/>
      <c r="VB37" s="53"/>
      <c r="VC37" s="53"/>
      <c r="VD37" s="53"/>
      <c r="VE37" s="53"/>
      <c r="VF37" s="53"/>
      <c r="VG37" s="53"/>
      <c r="VH37" s="53"/>
      <c r="VI37" s="53"/>
      <c r="VJ37" s="53"/>
      <c r="VK37" s="53"/>
      <c r="VL37" s="53"/>
      <c r="VM37" s="53"/>
      <c r="VN37" s="53"/>
      <c r="VO37" s="53"/>
      <c r="VP37" s="53"/>
      <c r="VQ37" s="53"/>
      <c r="VR37" s="53"/>
      <c r="VS37" s="53"/>
      <c r="VT37" s="53"/>
      <c r="VU37" s="53"/>
      <c r="VV37" s="53"/>
      <c r="VW37" s="53"/>
      <c r="VX37" s="53"/>
      <c r="VY37" s="53"/>
      <c r="VZ37" s="53"/>
      <c r="WA37" s="53"/>
      <c r="WB37" s="53"/>
      <c r="WC37" s="53"/>
      <c r="WD37" s="53"/>
      <c r="WE37" s="53"/>
      <c r="WF37" s="53"/>
      <c r="WG37" s="53"/>
      <c r="WH37" s="53"/>
      <c r="WI37" s="53"/>
      <c r="WJ37" s="53"/>
      <c r="WK37" s="53"/>
      <c r="WL37" s="53"/>
      <c r="WM37" s="53"/>
      <c r="WN37" s="53"/>
      <c r="WO37" s="53"/>
      <c r="WP37" s="53"/>
      <c r="WQ37" s="53"/>
      <c r="WR37" s="53"/>
      <c r="WS37" s="53"/>
      <c r="WT37" s="53"/>
      <c r="WU37" s="53"/>
      <c r="WV37" s="53"/>
      <c r="WW37" s="53"/>
      <c r="WX37" s="53"/>
      <c r="WY37" s="53"/>
      <c r="WZ37" s="53"/>
      <c r="XA37" s="53"/>
      <c r="XB37" s="53"/>
      <c r="XC37" s="53"/>
      <c r="XD37" s="53"/>
      <c r="XE37" s="53"/>
      <c r="XF37" s="53"/>
      <c r="XG37" s="53"/>
      <c r="XH37" s="53"/>
      <c r="XI37" s="53"/>
      <c r="XJ37" s="53"/>
      <c r="XK37" s="53"/>
      <c r="XL37" s="53"/>
      <c r="XM37" s="53"/>
      <c r="XN37" s="53"/>
      <c r="XO37" s="53"/>
      <c r="XP37" s="53"/>
      <c r="XQ37" s="53"/>
      <c r="XR37" s="53"/>
      <c r="XS37" s="53"/>
      <c r="XT37" s="53"/>
      <c r="XU37" s="53"/>
      <c r="XV37" s="53"/>
      <c r="XW37" s="53"/>
      <c r="XX37" s="53"/>
      <c r="XY37" s="53"/>
      <c r="XZ37" s="53"/>
      <c r="YA37" s="53"/>
      <c r="YB37" s="53"/>
      <c r="YC37" s="53"/>
      <c r="YD37" s="53"/>
      <c r="YE37" s="53"/>
      <c r="YF37" s="53"/>
      <c r="YG37" s="53"/>
      <c r="YH37" s="53"/>
      <c r="YI37" s="53"/>
      <c r="YJ37" s="53"/>
      <c r="YK37" s="53"/>
      <c r="YL37" s="53"/>
      <c r="YM37" s="53"/>
      <c r="YN37" s="53"/>
      <c r="YO37" s="53"/>
      <c r="YP37" s="53"/>
      <c r="YQ37" s="53"/>
      <c r="YR37" s="53"/>
      <c r="YS37" s="53"/>
      <c r="YT37" s="53"/>
      <c r="YU37" s="53"/>
      <c r="YV37" s="53"/>
      <c r="YW37" s="53"/>
      <c r="YX37" s="53"/>
      <c r="YY37" s="53"/>
      <c r="YZ37" s="53"/>
      <c r="ZA37" s="53"/>
      <c r="ZB37" s="53"/>
      <c r="ZC37" s="53"/>
      <c r="ZD37" s="53"/>
      <c r="ZE37" s="53"/>
      <c r="ZF37" s="53"/>
      <c r="ZG37" s="53"/>
      <c r="ZH37" s="53"/>
      <c r="ZI37" s="53"/>
      <c r="ZJ37" s="53"/>
      <c r="ZK37" s="53"/>
      <c r="ZL37" s="53"/>
      <c r="ZM37" s="53"/>
      <c r="ZN37" s="53"/>
      <c r="ZO37" s="53"/>
      <c r="ZP37" s="53"/>
      <c r="ZQ37" s="53"/>
      <c r="ZR37" s="53"/>
      <c r="ZS37" s="53"/>
      <c r="ZT37" s="53"/>
      <c r="ZU37" s="53"/>
      <c r="ZV37" s="53"/>
      <c r="ZW37" s="53"/>
      <c r="ZX37" s="53"/>
      <c r="ZY37" s="53"/>
      <c r="ZZ37" s="53"/>
      <c r="AAA37" s="53"/>
      <c r="AAB37" s="53"/>
      <c r="AAC37" s="53"/>
      <c r="AAD37" s="53"/>
      <c r="AAE37" s="53"/>
      <c r="AAF37" s="53"/>
      <c r="AAG37" s="53"/>
      <c r="AAH37" s="53"/>
      <c r="AAI37" s="53"/>
      <c r="AAJ37" s="53"/>
      <c r="AAK37" s="53"/>
      <c r="AAL37" s="53"/>
      <c r="AAM37" s="53"/>
      <c r="AAN37" s="53"/>
      <c r="AAO37" s="53"/>
      <c r="AAP37" s="53"/>
      <c r="AAQ37" s="53"/>
      <c r="AAR37" s="53"/>
      <c r="AAS37" s="53"/>
      <c r="AAT37" s="53"/>
      <c r="AAU37" s="53"/>
      <c r="AAV37" s="53"/>
      <c r="AAW37" s="53"/>
      <c r="AAX37" s="53"/>
      <c r="AAY37" s="53"/>
      <c r="AAZ37" s="53"/>
      <c r="ABA37" s="53"/>
      <c r="ABB37" s="53"/>
      <c r="ABC37" s="53"/>
      <c r="ABD37" s="53"/>
      <c r="ABE37" s="53"/>
      <c r="ABF37" s="53"/>
      <c r="ABG37" s="53"/>
      <c r="ABH37" s="53"/>
      <c r="ABI37" s="53"/>
      <c r="ABJ37" s="53"/>
      <c r="ABK37" s="53"/>
      <c r="ABL37" s="53"/>
      <c r="ABM37" s="53"/>
      <c r="ABN37" s="53"/>
      <c r="ABO37" s="53"/>
      <c r="ABP37" s="53"/>
      <c r="ABQ37" s="53"/>
      <c r="ABR37" s="53"/>
      <c r="ABS37" s="53"/>
      <c r="ABT37" s="53"/>
      <c r="ABU37" s="53"/>
      <c r="ABV37" s="53"/>
      <c r="ABW37" s="53"/>
      <c r="ABX37" s="53"/>
      <c r="ABY37" s="53"/>
      <c r="ABZ37" s="53"/>
      <c r="ACA37" s="53"/>
      <c r="ACB37" s="53"/>
      <c r="ACC37" s="53"/>
      <c r="ACD37" s="53"/>
      <c r="ACE37" s="53"/>
      <c r="ACF37" s="53"/>
      <c r="ACG37" s="53"/>
      <c r="ACH37" s="53"/>
      <c r="ACI37" s="53"/>
      <c r="ACJ37" s="53"/>
      <c r="ACK37" s="53"/>
      <c r="ACL37" s="53"/>
      <c r="ACM37" s="53"/>
      <c r="ACN37" s="53"/>
      <c r="ACO37" s="53"/>
      <c r="ACP37" s="53"/>
      <c r="ACQ37" s="53"/>
      <c r="ACR37" s="53"/>
      <c r="ACS37" s="53"/>
      <c r="ACT37" s="53"/>
      <c r="ACU37" s="53"/>
      <c r="ACV37" s="53"/>
      <c r="ACW37" s="53"/>
      <c r="ACX37" s="53"/>
      <c r="ACY37" s="53"/>
      <c r="ACZ37" s="53"/>
      <c r="ADA37" s="53"/>
      <c r="ADB37" s="53"/>
      <c r="ADC37" s="53"/>
      <c r="ADD37" s="53"/>
      <c r="ADE37" s="53"/>
      <c r="ADF37" s="53"/>
      <c r="ADG37" s="53"/>
      <c r="ADH37" s="53"/>
      <c r="ADI37" s="53"/>
      <c r="ADJ37" s="53"/>
      <c r="ADK37" s="53"/>
      <c r="ADL37" s="53"/>
      <c r="ADM37" s="53"/>
      <c r="ADN37" s="53"/>
      <c r="ADO37" s="53"/>
      <c r="ADP37" s="53"/>
      <c r="ADQ37" s="53"/>
      <c r="ADR37" s="53"/>
      <c r="ADS37" s="53"/>
      <c r="ADT37" s="53"/>
      <c r="ADU37" s="53"/>
      <c r="ADV37" s="53"/>
      <c r="ADW37" s="53"/>
      <c r="ADX37" s="53"/>
      <c r="ADY37" s="53"/>
      <c r="ADZ37" s="53"/>
      <c r="AEA37" s="53"/>
      <c r="AEB37" s="53"/>
      <c r="AEC37" s="53"/>
      <c r="AED37" s="53"/>
      <c r="AEE37" s="53"/>
      <c r="AEF37" s="53"/>
      <c r="AEG37" s="53"/>
      <c r="AEH37" s="53"/>
      <c r="AEI37" s="53"/>
      <c r="AEJ37" s="53"/>
      <c r="AEK37" s="53"/>
      <c r="AEL37" s="53"/>
      <c r="AEM37" s="53"/>
      <c r="AEN37" s="53"/>
      <c r="AEO37" s="53"/>
      <c r="AEP37" s="53"/>
      <c r="AEQ37" s="53"/>
      <c r="AER37" s="53"/>
      <c r="AES37" s="53"/>
      <c r="AET37" s="53"/>
      <c r="AEU37" s="53"/>
      <c r="AEV37" s="53"/>
      <c r="AEW37" s="53"/>
      <c r="AEX37" s="53"/>
      <c r="AEY37" s="53"/>
      <c r="AEZ37" s="53"/>
      <c r="AFA37" s="53"/>
      <c r="AFB37" s="53"/>
      <c r="AFC37" s="53"/>
      <c r="AFD37" s="53"/>
      <c r="AFE37" s="53"/>
      <c r="AFF37" s="53"/>
      <c r="AFG37" s="53"/>
      <c r="AFH37" s="53"/>
      <c r="AFI37" s="53"/>
      <c r="AFJ37" s="53"/>
      <c r="AFK37" s="53"/>
      <c r="AFL37" s="53"/>
      <c r="AFM37" s="53"/>
      <c r="AFN37" s="53"/>
      <c r="AFO37" s="53"/>
      <c r="AFP37" s="53"/>
      <c r="AFQ37" s="53"/>
      <c r="AFR37" s="53"/>
      <c r="AFS37" s="53"/>
      <c r="AFT37" s="53"/>
      <c r="AFU37" s="53"/>
      <c r="AFV37" s="53"/>
      <c r="AFW37" s="53"/>
      <c r="AFX37" s="53"/>
      <c r="AFY37" s="53"/>
      <c r="AFZ37" s="53"/>
      <c r="AGA37" s="53"/>
      <c r="AGB37" s="53"/>
      <c r="AGC37" s="53"/>
      <c r="AGD37" s="53"/>
      <c r="AGE37" s="53"/>
      <c r="AGF37" s="53"/>
      <c r="AGG37" s="53"/>
      <c r="AGH37" s="53"/>
      <c r="AGI37" s="53"/>
      <c r="AGJ37" s="53"/>
      <c r="AGK37" s="53"/>
      <c r="AGL37" s="53"/>
      <c r="AGM37" s="53"/>
      <c r="AGN37" s="53"/>
      <c r="AGO37" s="53"/>
      <c r="AGP37" s="53"/>
      <c r="AGQ37" s="53"/>
      <c r="AGR37" s="53"/>
      <c r="AGS37" s="53"/>
      <c r="AGT37" s="53"/>
      <c r="AGU37" s="53"/>
      <c r="AGV37" s="53"/>
      <c r="AGW37" s="53"/>
      <c r="AGX37" s="53"/>
      <c r="AGY37" s="53"/>
      <c r="AGZ37" s="53"/>
      <c r="AHA37" s="53"/>
      <c r="AHB37" s="53"/>
      <c r="AHC37" s="53"/>
      <c r="AHD37" s="53"/>
      <c r="AHE37" s="53"/>
      <c r="AHF37" s="53"/>
      <c r="AHG37" s="53"/>
      <c r="AHH37" s="53"/>
      <c r="AHI37" s="53"/>
      <c r="AHJ37" s="53"/>
      <c r="AHK37" s="53"/>
      <c r="AHL37" s="53"/>
      <c r="AHM37" s="53"/>
      <c r="AHN37" s="53"/>
      <c r="AHO37" s="53"/>
      <c r="AHP37" s="53"/>
      <c r="AHQ37" s="53"/>
      <c r="AHR37" s="53"/>
      <c r="AHS37" s="53"/>
      <c r="AHT37" s="53"/>
      <c r="AHU37" s="53"/>
      <c r="AHV37" s="53"/>
      <c r="AHW37" s="53"/>
      <c r="AHX37" s="53"/>
      <c r="AHY37" s="53"/>
      <c r="AHZ37" s="53"/>
      <c r="AIA37" s="53"/>
      <c r="AIB37" s="53"/>
      <c r="AIC37" s="53"/>
      <c r="AID37" s="53"/>
      <c r="AIE37" s="53"/>
      <c r="AIF37" s="53"/>
      <c r="AIG37" s="53"/>
      <c r="AIH37" s="53"/>
      <c r="AII37" s="53"/>
      <c r="AIJ37" s="53"/>
      <c r="AIK37" s="53"/>
      <c r="AIL37" s="53"/>
      <c r="AIM37" s="53"/>
      <c r="AIN37" s="53"/>
      <c r="AIO37" s="53"/>
      <c r="AIP37" s="53"/>
      <c r="AIQ37" s="53"/>
      <c r="AIR37" s="53"/>
      <c r="AIS37" s="53"/>
      <c r="AIT37" s="53"/>
      <c r="AIU37" s="53"/>
      <c r="AIV37" s="53"/>
      <c r="AIW37" s="53"/>
      <c r="AIX37" s="53"/>
      <c r="AIY37" s="53"/>
      <c r="AIZ37" s="53"/>
      <c r="AJA37" s="53"/>
      <c r="AJB37" s="53"/>
      <c r="AJC37" s="53"/>
      <c r="AJD37" s="53"/>
      <c r="AJE37" s="53"/>
      <c r="AJF37" s="53"/>
      <c r="AJG37" s="53"/>
      <c r="AJH37" s="53"/>
      <c r="AJI37" s="53"/>
      <c r="AJJ37" s="53"/>
      <c r="AJK37" s="53"/>
      <c r="AJL37" s="53"/>
      <c r="AJM37" s="53"/>
      <c r="AJN37" s="53"/>
      <c r="AJO37" s="53"/>
      <c r="AJP37" s="53"/>
      <c r="AJQ37" s="53"/>
      <c r="AJR37" s="53"/>
      <c r="AJS37" s="53"/>
      <c r="AJT37" s="53"/>
      <c r="AJU37" s="53"/>
      <c r="AJV37" s="53"/>
      <c r="AJW37" s="53"/>
      <c r="AJX37" s="53"/>
      <c r="AJY37" s="53"/>
      <c r="AJZ37" s="53"/>
      <c r="AKA37" s="53"/>
      <c r="AKB37" s="53"/>
      <c r="AKC37" s="53"/>
      <c r="AKD37" s="53"/>
      <c r="AKE37" s="53"/>
      <c r="AKF37" s="53"/>
      <c r="AKG37" s="53"/>
      <c r="AKH37" s="53"/>
      <c r="AKI37" s="53"/>
      <c r="AKJ37" s="53"/>
      <c r="AKK37" s="53"/>
      <c r="AKL37" s="53"/>
      <c r="AKM37" s="53"/>
      <c r="AKN37" s="53"/>
      <c r="AKO37" s="53"/>
      <c r="AKP37" s="53"/>
      <c r="AKQ37" s="53"/>
      <c r="AKR37" s="53"/>
      <c r="AKS37" s="53"/>
      <c r="AKT37" s="53"/>
      <c r="AKU37" s="53"/>
      <c r="AKV37" s="53"/>
      <c r="AKW37" s="53"/>
      <c r="AKX37" s="53"/>
      <c r="AKY37" s="53"/>
      <c r="AKZ37" s="53"/>
      <c r="ALA37" s="53"/>
      <c r="ALB37" s="53"/>
      <c r="ALC37" s="53"/>
      <c r="ALD37" s="53"/>
      <c r="ALE37" s="53"/>
      <c r="ALF37" s="53"/>
      <c r="ALG37" s="53"/>
      <c r="ALH37" s="53"/>
      <c r="ALI37" s="53"/>
      <c r="ALJ37" s="53"/>
      <c r="ALK37" s="53"/>
      <c r="ALL37" s="53"/>
      <c r="ALM37" s="53"/>
      <c r="ALN37" s="53"/>
      <c r="ALO37" s="53"/>
      <c r="ALP37" s="53"/>
      <c r="ALQ37" s="53"/>
      <c r="ALR37" s="53"/>
      <c r="ALS37" s="53"/>
      <c r="ALT37" s="53"/>
      <c r="ALU37" s="53"/>
      <c r="ALV37" s="53"/>
      <c r="ALW37" s="53"/>
      <c r="ALX37" s="53"/>
      <c r="ALY37" s="53"/>
      <c r="ALZ37" s="53"/>
      <c r="AMA37" s="53"/>
      <c r="AMB37" s="53"/>
      <c r="AMC37" s="53"/>
      <c r="AMD37" s="53"/>
      <c r="AME37" s="53"/>
      <c r="AMF37" s="53"/>
      <c r="AMG37" s="53"/>
      <c r="AMH37" s="53"/>
      <c r="AMI37" s="53"/>
      <c r="AMJ37" s="53"/>
      <c r="AMK37" s="53"/>
      <c r="AML37" s="53"/>
      <c r="AMM37" s="53"/>
      <c r="AMN37" s="53"/>
      <c r="AMO37" s="53"/>
      <c r="AMP37" s="53"/>
      <c r="AMQ37" s="53"/>
      <c r="AMR37" s="53"/>
      <c r="AMS37" s="53"/>
      <c r="AMT37" s="53"/>
      <c r="AMU37" s="53"/>
      <c r="AMV37" s="53"/>
      <c r="AMW37" s="53"/>
      <c r="AMX37" s="53"/>
      <c r="AMY37" s="53"/>
      <c r="AMZ37" s="53"/>
      <c r="ANA37" s="53"/>
      <c r="ANB37" s="53"/>
      <c r="ANC37" s="53"/>
      <c r="AND37" s="53"/>
      <c r="ANE37" s="53"/>
      <c r="ANF37" s="53"/>
      <c r="ANG37" s="53"/>
      <c r="ANH37" s="53"/>
      <c r="ANI37" s="53"/>
      <c r="ANJ37" s="53"/>
      <c r="ANK37" s="53"/>
      <c r="ANL37" s="53"/>
      <c r="ANM37" s="53"/>
      <c r="ANN37" s="53"/>
      <c r="ANO37" s="53"/>
      <c r="ANP37" s="53"/>
      <c r="ANQ37" s="53"/>
      <c r="ANR37" s="53"/>
      <c r="ANS37" s="53"/>
      <c r="ANT37" s="53"/>
      <c r="ANU37" s="53"/>
      <c r="ANV37" s="53"/>
      <c r="ANW37" s="53"/>
      <c r="ANX37" s="53"/>
      <c r="ANY37" s="53"/>
      <c r="ANZ37" s="53"/>
      <c r="AOA37" s="53"/>
      <c r="AOB37" s="53"/>
      <c r="AOC37" s="53"/>
      <c r="AOD37" s="53"/>
      <c r="AOE37" s="53"/>
      <c r="AOF37" s="53"/>
      <c r="AOG37" s="53"/>
      <c r="AOH37" s="53"/>
      <c r="AOI37" s="53"/>
      <c r="AOJ37" s="53"/>
      <c r="AOK37" s="53"/>
      <c r="AOL37" s="53"/>
      <c r="AOM37" s="53"/>
      <c r="AON37" s="53"/>
      <c r="AOO37" s="53"/>
      <c r="AOP37" s="53"/>
      <c r="AOQ37" s="53"/>
      <c r="AOR37" s="53"/>
      <c r="AOS37" s="53"/>
      <c r="AOT37" s="53"/>
      <c r="AOU37" s="53"/>
      <c r="AOV37" s="53"/>
      <c r="AOW37" s="53"/>
      <c r="AOX37" s="53"/>
      <c r="AOY37" s="53"/>
      <c r="AOZ37" s="53"/>
      <c r="APA37" s="53"/>
      <c r="APB37" s="53"/>
      <c r="APC37" s="53"/>
      <c r="APD37" s="53"/>
      <c r="APE37" s="53"/>
      <c r="APF37" s="53"/>
      <c r="APG37" s="53"/>
      <c r="APH37" s="53"/>
      <c r="API37" s="53"/>
      <c r="APJ37" s="53"/>
      <c r="APK37" s="53"/>
      <c r="APL37" s="53"/>
      <c r="APM37" s="53"/>
      <c r="APN37" s="53"/>
      <c r="APO37" s="53"/>
      <c r="APP37" s="53"/>
      <c r="APQ37" s="53"/>
      <c r="APR37" s="53"/>
      <c r="APS37" s="53"/>
      <c r="APT37" s="53"/>
      <c r="APU37" s="53"/>
      <c r="APV37" s="53"/>
      <c r="APW37" s="53"/>
      <c r="APX37" s="53"/>
      <c r="APY37" s="53"/>
      <c r="APZ37" s="53"/>
      <c r="AQA37" s="53"/>
      <c r="AQB37" s="53"/>
      <c r="AQC37" s="53"/>
      <c r="AQD37" s="53"/>
      <c r="AQE37" s="53"/>
      <c r="AQF37" s="53"/>
      <c r="AQG37" s="53"/>
      <c r="AQH37" s="53"/>
      <c r="AQI37" s="53"/>
      <c r="AQJ37" s="53"/>
      <c r="AQK37" s="53"/>
      <c r="AQL37" s="53"/>
      <c r="AQM37" s="53"/>
      <c r="AQN37" s="53"/>
      <c r="AQO37" s="53"/>
      <c r="AQP37" s="53"/>
      <c r="AQQ37" s="53"/>
      <c r="AQR37" s="53"/>
      <c r="AQS37" s="53"/>
      <c r="AQT37" s="53"/>
      <c r="AQU37" s="53"/>
      <c r="AQV37" s="53"/>
      <c r="AQW37" s="53"/>
      <c r="AQX37" s="53"/>
      <c r="AQY37" s="53"/>
      <c r="AQZ37" s="53"/>
      <c r="ARA37" s="53"/>
      <c r="ARB37" s="53"/>
      <c r="ARC37" s="53"/>
      <c r="ARD37" s="53"/>
      <c r="ARE37" s="53"/>
      <c r="ARF37" s="53"/>
      <c r="ARG37" s="53"/>
      <c r="ARH37" s="53"/>
      <c r="ARI37" s="53"/>
      <c r="ARJ37" s="53"/>
      <c r="ARK37" s="53"/>
      <c r="ARL37" s="53"/>
      <c r="ARM37" s="53"/>
      <c r="ARN37" s="53"/>
      <c r="ARO37" s="53"/>
      <c r="ARP37" s="53"/>
      <c r="ARQ37" s="53"/>
      <c r="ARR37" s="53"/>
      <c r="ARS37" s="53"/>
      <c r="ART37" s="53"/>
      <c r="ARU37" s="53"/>
      <c r="ARV37" s="53"/>
      <c r="ARW37" s="53"/>
      <c r="ARX37" s="53"/>
      <c r="ARY37" s="53"/>
      <c r="ARZ37" s="53"/>
      <c r="ASA37" s="53"/>
      <c r="ASB37" s="53"/>
      <c r="ASC37" s="53"/>
      <c r="ASD37" s="53"/>
      <c r="ASE37" s="53"/>
      <c r="ASF37" s="53"/>
      <c r="ASG37" s="53"/>
      <c r="ASH37" s="53"/>
      <c r="ASI37" s="53"/>
      <c r="ASJ37" s="53"/>
      <c r="ASK37" s="53"/>
      <c r="ASL37" s="53"/>
      <c r="ASM37" s="53"/>
      <c r="ASN37" s="53"/>
      <c r="ASO37" s="53"/>
      <c r="ASP37" s="53"/>
      <c r="ASQ37" s="53"/>
      <c r="ASR37" s="53"/>
      <c r="ASS37" s="53"/>
      <c r="AST37" s="53"/>
      <c r="ASU37" s="53"/>
      <c r="ASV37" s="53"/>
      <c r="ASW37" s="53"/>
      <c r="ASX37" s="53"/>
      <c r="ASY37" s="53"/>
      <c r="ASZ37" s="53"/>
      <c r="ATA37" s="53"/>
      <c r="ATB37" s="53"/>
      <c r="ATC37" s="53"/>
      <c r="ATD37" s="53"/>
      <c r="ATE37" s="53"/>
      <c r="ATF37" s="53"/>
      <c r="ATG37" s="53"/>
      <c r="ATH37" s="53"/>
      <c r="ATI37" s="53"/>
      <c r="ATJ37" s="53"/>
      <c r="ATK37" s="53"/>
      <c r="ATL37" s="53"/>
      <c r="ATM37" s="53"/>
      <c r="ATN37" s="53"/>
      <c r="ATO37" s="53"/>
      <c r="ATP37" s="53"/>
      <c r="ATQ37" s="53"/>
      <c r="ATR37" s="53"/>
      <c r="ATS37" s="53"/>
      <c r="ATT37" s="53"/>
      <c r="ATU37" s="53"/>
      <c r="ATV37" s="53"/>
      <c r="ATW37" s="53"/>
      <c r="ATX37" s="53"/>
      <c r="ATY37" s="53"/>
      <c r="ATZ37" s="53"/>
      <c r="AUA37" s="53"/>
      <c r="AUB37" s="53"/>
      <c r="AUC37" s="53"/>
      <c r="AUD37" s="53"/>
      <c r="AUE37" s="53"/>
      <c r="AUF37" s="53"/>
      <c r="AUG37" s="53"/>
      <c r="AUH37" s="53"/>
      <c r="AUI37" s="53"/>
      <c r="AUJ37" s="53"/>
      <c r="AUK37" s="53"/>
      <c r="AUL37" s="53"/>
      <c r="AUM37" s="53"/>
      <c r="AUN37" s="53"/>
      <c r="AUO37" s="53"/>
      <c r="AUP37" s="53"/>
      <c r="AUQ37" s="53"/>
      <c r="AUR37" s="53"/>
      <c r="AUS37" s="53"/>
      <c r="AUT37" s="53"/>
      <c r="AUU37" s="53"/>
      <c r="AUV37" s="53"/>
      <c r="AUW37" s="53"/>
      <c r="AUX37" s="53"/>
      <c r="AUY37" s="53"/>
      <c r="AUZ37" s="53"/>
      <c r="AVA37" s="53"/>
      <c r="AVB37" s="53"/>
      <c r="AVC37" s="53"/>
      <c r="AVD37" s="53"/>
      <c r="AVE37" s="53"/>
      <c r="AVF37" s="53"/>
      <c r="AVG37" s="53"/>
      <c r="AVH37" s="53"/>
      <c r="AVI37" s="53"/>
      <c r="AVJ37" s="53"/>
      <c r="AVK37" s="53"/>
      <c r="AVL37" s="53"/>
      <c r="AVM37" s="53"/>
      <c r="AVN37" s="53"/>
      <c r="AVO37" s="53"/>
      <c r="AVP37" s="53"/>
      <c r="AVQ37" s="53"/>
      <c r="AVR37" s="53"/>
      <c r="AVS37" s="53"/>
      <c r="AVT37" s="53"/>
      <c r="AVU37" s="53"/>
      <c r="AVV37" s="53"/>
      <c r="AVW37" s="53"/>
      <c r="AVX37" s="53"/>
      <c r="AVY37" s="53"/>
      <c r="AVZ37" s="53"/>
      <c r="AWA37" s="53"/>
      <c r="AWB37" s="53"/>
      <c r="AWC37" s="53"/>
      <c r="AWD37" s="53"/>
      <c r="AWE37" s="53"/>
      <c r="AWF37" s="53"/>
      <c r="AWG37" s="53"/>
      <c r="AWH37" s="53"/>
      <c r="AWI37" s="53"/>
      <c r="AWJ37" s="53"/>
      <c r="AWK37" s="53"/>
      <c r="AWL37" s="53"/>
      <c r="AWM37" s="53"/>
      <c r="AWN37" s="53"/>
      <c r="AWO37" s="53"/>
      <c r="AWP37" s="53"/>
      <c r="AWQ37" s="53"/>
      <c r="AWR37" s="53"/>
      <c r="AWS37" s="53"/>
      <c r="AWT37" s="53"/>
      <c r="AWU37" s="53"/>
      <c r="AWV37" s="53"/>
      <c r="AWW37" s="53"/>
      <c r="AWX37" s="53"/>
      <c r="AWY37" s="53"/>
      <c r="AWZ37" s="53"/>
      <c r="AXA37" s="53"/>
      <c r="AXB37" s="53"/>
      <c r="AXC37" s="53"/>
      <c r="AXD37" s="53"/>
      <c r="AXE37" s="53"/>
      <c r="AXF37" s="53"/>
      <c r="AXG37" s="53"/>
      <c r="AXH37" s="53"/>
      <c r="AXI37" s="53"/>
      <c r="AXJ37" s="53"/>
      <c r="AXK37" s="53"/>
      <c r="AXL37" s="53"/>
      <c r="AXM37" s="53"/>
      <c r="AXN37" s="53"/>
      <c r="AXO37" s="53"/>
      <c r="AXP37" s="53"/>
      <c r="AXQ37" s="53"/>
      <c r="AXR37" s="53"/>
      <c r="AXS37" s="53"/>
      <c r="AXT37" s="53"/>
      <c r="AXU37" s="53"/>
      <c r="AXV37" s="53"/>
      <c r="AXW37" s="53"/>
      <c r="AXX37" s="53"/>
      <c r="AXY37" s="53"/>
      <c r="AXZ37" s="53"/>
      <c r="AYA37" s="53"/>
      <c r="AYB37" s="53"/>
      <c r="AYC37" s="53"/>
      <c r="AYD37" s="53"/>
      <c r="AYE37" s="53"/>
      <c r="AYF37" s="53"/>
      <c r="AYG37" s="53"/>
      <c r="AYH37" s="53"/>
      <c r="AYI37" s="53"/>
      <c r="AYJ37" s="53"/>
      <c r="AYK37" s="53"/>
      <c r="AYL37" s="53"/>
      <c r="AYM37" s="53"/>
      <c r="AYN37" s="53"/>
      <c r="AYO37" s="53"/>
      <c r="AYP37" s="53"/>
      <c r="AYQ37" s="53"/>
      <c r="AYR37" s="53"/>
      <c r="AYS37" s="53"/>
      <c r="AYT37" s="53"/>
      <c r="AYU37" s="53"/>
      <c r="AYV37" s="53"/>
      <c r="AYW37" s="53"/>
      <c r="AYX37" s="53"/>
      <c r="AYY37" s="53"/>
      <c r="AYZ37" s="53"/>
      <c r="AZA37" s="53"/>
      <c r="AZB37" s="53"/>
      <c r="AZC37" s="53"/>
      <c r="AZD37" s="53"/>
      <c r="AZE37" s="53"/>
      <c r="AZF37" s="53"/>
      <c r="AZG37" s="53"/>
      <c r="AZH37" s="53"/>
      <c r="AZI37" s="53"/>
      <c r="AZJ37" s="53"/>
      <c r="AZK37" s="53"/>
      <c r="AZL37" s="53"/>
      <c r="AZM37" s="53"/>
      <c r="AZN37" s="53"/>
      <c r="AZO37" s="53"/>
      <c r="AZP37" s="53"/>
      <c r="AZQ37" s="53"/>
      <c r="AZR37" s="53"/>
      <c r="AZS37" s="53"/>
      <c r="AZT37" s="53"/>
      <c r="AZU37" s="53"/>
      <c r="AZV37" s="53"/>
      <c r="AZW37" s="53"/>
      <c r="AZX37" s="53"/>
      <c r="AZY37" s="53"/>
      <c r="AZZ37" s="53"/>
      <c r="BAA37" s="53"/>
      <c r="BAB37" s="53"/>
      <c r="BAC37" s="53"/>
      <c r="BAD37" s="53"/>
      <c r="BAE37" s="53"/>
      <c r="BAF37" s="53"/>
      <c r="BAG37" s="53"/>
      <c r="BAH37" s="53"/>
      <c r="BAI37" s="53"/>
      <c r="BAJ37" s="53"/>
      <c r="BAK37" s="53"/>
      <c r="BAL37" s="53"/>
      <c r="BAM37" s="53"/>
      <c r="BAN37" s="53"/>
      <c r="BAO37" s="53"/>
      <c r="BAP37" s="53"/>
      <c r="BAQ37" s="53"/>
      <c r="BAR37" s="53"/>
      <c r="BAS37" s="53"/>
      <c r="BAT37" s="53"/>
      <c r="BAU37" s="53"/>
      <c r="BAV37" s="53"/>
      <c r="BAW37" s="53"/>
      <c r="BAX37" s="53"/>
      <c r="BAY37" s="53"/>
      <c r="BAZ37" s="53"/>
      <c r="BBA37" s="53"/>
      <c r="BBB37" s="53"/>
      <c r="BBC37" s="53"/>
      <c r="BBD37" s="53"/>
      <c r="BBE37" s="53"/>
      <c r="BBF37" s="53"/>
      <c r="BBG37" s="53"/>
      <c r="BBH37" s="53"/>
      <c r="BBI37" s="53"/>
      <c r="BBJ37" s="53"/>
      <c r="BBK37" s="53"/>
      <c r="BBL37" s="53"/>
      <c r="BBM37" s="53"/>
      <c r="BBN37" s="53"/>
      <c r="BBO37" s="53"/>
      <c r="BBP37" s="53"/>
      <c r="BBQ37" s="53"/>
      <c r="BBR37" s="53"/>
      <c r="BBS37" s="53"/>
      <c r="BBT37" s="53"/>
      <c r="BBU37" s="53"/>
      <c r="BBV37" s="53"/>
      <c r="BBW37" s="53"/>
      <c r="BBX37" s="53"/>
      <c r="BBY37" s="53"/>
      <c r="BBZ37" s="53"/>
      <c r="BCA37" s="53"/>
      <c r="BCB37" s="53"/>
      <c r="BCC37" s="53"/>
      <c r="BCD37" s="53"/>
      <c r="BCE37" s="53"/>
      <c r="BCF37" s="53"/>
      <c r="BCG37" s="53"/>
      <c r="BCH37" s="53"/>
      <c r="BCI37" s="53"/>
      <c r="BCJ37" s="53"/>
      <c r="BCK37" s="53"/>
      <c r="BCL37" s="53"/>
      <c r="BCM37" s="53"/>
      <c r="BCN37" s="53"/>
      <c r="BCO37" s="53"/>
      <c r="BCP37" s="53"/>
      <c r="BCQ37" s="53"/>
      <c r="BCR37" s="53"/>
      <c r="BCS37" s="53"/>
      <c r="BCT37" s="53"/>
      <c r="BCU37" s="53"/>
      <c r="BCV37" s="53"/>
      <c r="BCW37" s="53"/>
      <c r="BCX37" s="53"/>
      <c r="BCY37" s="53"/>
      <c r="BCZ37" s="53"/>
      <c r="BDA37" s="53"/>
      <c r="BDB37" s="53"/>
      <c r="BDC37" s="53"/>
      <c r="BDD37" s="53"/>
      <c r="BDE37" s="53"/>
      <c r="BDF37" s="53"/>
      <c r="BDG37" s="53"/>
      <c r="BDH37" s="53"/>
      <c r="BDI37" s="53"/>
      <c r="BDJ37" s="53"/>
      <c r="BDK37" s="53"/>
      <c r="BDL37" s="53"/>
      <c r="BDM37" s="53"/>
      <c r="BDN37" s="53"/>
      <c r="BDO37" s="53"/>
      <c r="BDP37" s="53"/>
      <c r="BDQ37" s="53"/>
      <c r="BDR37" s="53"/>
      <c r="BDS37" s="53"/>
      <c r="BDT37" s="53"/>
      <c r="BDU37" s="53"/>
      <c r="BDV37" s="53"/>
      <c r="BDW37" s="53"/>
      <c r="BDX37" s="53"/>
      <c r="BDY37" s="53"/>
      <c r="BDZ37" s="53"/>
      <c r="BEA37" s="53"/>
      <c r="BEB37" s="53"/>
      <c r="BEC37" s="53"/>
      <c r="BED37" s="53"/>
      <c r="BEE37" s="53"/>
      <c r="BEF37" s="53"/>
      <c r="BEG37" s="53"/>
      <c r="BEH37" s="53"/>
      <c r="BEI37" s="53"/>
      <c r="BEJ37" s="53"/>
      <c r="BEK37" s="53"/>
      <c r="BEL37" s="53"/>
      <c r="BEM37" s="53"/>
      <c r="BEN37" s="53"/>
      <c r="BEO37" s="53"/>
      <c r="BEP37" s="53"/>
      <c r="BEQ37" s="53"/>
      <c r="BER37" s="53"/>
      <c r="BES37" s="53"/>
      <c r="BET37" s="53"/>
      <c r="BEU37" s="53"/>
      <c r="BEV37" s="53"/>
      <c r="BEW37" s="53"/>
      <c r="BEX37" s="53"/>
      <c r="BEY37" s="53"/>
      <c r="BEZ37" s="53"/>
      <c r="BFA37" s="53"/>
      <c r="BFB37" s="53"/>
      <c r="BFC37" s="53"/>
      <c r="BFD37" s="53"/>
      <c r="BFE37" s="53"/>
      <c r="BFF37" s="53"/>
      <c r="BFG37" s="53"/>
      <c r="BFH37" s="53"/>
      <c r="BFI37" s="53"/>
      <c r="BFJ37" s="53"/>
      <c r="BFK37" s="53"/>
      <c r="BFL37" s="53"/>
      <c r="BFM37" s="53"/>
      <c r="BFN37" s="53"/>
      <c r="BFO37" s="53"/>
      <c r="BFP37" s="53"/>
      <c r="BFQ37" s="53"/>
      <c r="BFR37" s="53"/>
      <c r="BFS37" s="53"/>
      <c r="BFT37" s="53"/>
      <c r="BFU37" s="53"/>
      <c r="BFV37" s="53"/>
      <c r="BFW37" s="53"/>
      <c r="BFX37" s="53"/>
      <c r="BFY37" s="53"/>
      <c r="BFZ37" s="53"/>
      <c r="BGA37" s="53"/>
      <c r="BGB37" s="53"/>
      <c r="BGC37" s="53"/>
      <c r="BGD37" s="53"/>
      <c r="BGE37" s="53"/>
      <c r="BGF37" s="53"/>
      <c r="BGG37" s="53"/>
      <c r="BGH37" s="53"/>
      <c r="BGI37" s="53"/>
      <c r="BGJ37" s="53"/>
      <c r="BGK37" s="53"/>
      <c r="BGL37" s="53"/>
      <c r="BGM37" s="53"/>
      <c r="BGN37" s="53"/>
      <c r="BGO37" s="53"/>
      <c r="BGP37" s="53"/>
      <c r="BGQ37" s="53"/>
      <c r="BGR37" s="53"/>
      <c r="BGS37" s="53"/>
      <c r="BGT37" s="53"/>
      <c r="BGU37" s="53"/>
      <c r="BGV37" s="53"/>
      <c r="BGW37" s="53"/>
      <c r="BGX37" s="53"/>
      <c r="BGY37" s="53"/>
      <c r="BGZ37" s="53"/>
      <c r="BHA37" s="53"/>
      <c r="BHB37" s="53"/>
      <c r="BHC37" s="53"/>
      <c r="BHD37" s="53"/>
      <c r="BHE37" s="53"/>
      <c r="BHF37" s="53"/>
      <c r="BHG37" s="53"/>
      <c r="BHH37" s="53"/>
      <c r="BHI37" s="53"/>
      <c r="BHJ37" s="53"/>
      <c r="BHK37" s="53"/>
      <c r="BHL37" s="53"/>
      <c r="BHM37" s="53"/>
      <c r="BHN37" s="53"/>
      <c r="BHO37" s="53"/>
      <c r="BHP37" s="53"/>
      <c r="BHQ37" s="53"/>
      <c r="BHR37" s="53"/>
      <c r="BHS37" s="53"/>
      <c r="BHT37" s="53"/>
      <c r="BHU37" s="53"/>
      <c r="BHV37" s="53"/>
      <c r="BHW37" s="53"/>
      <c r="BHX37" s="53"/>
      <c r="BHY37" s="53"/>
      <c r="BHZ37" s="53"/>
      <c r="BIA37" s="53"/>
      <c r="BIB37" s="53"/>
      <c r="BIC37" s="53"/>
      <c r="BID37" s="53"/>
      <c r="BIE37" s="53"/>
      <c r="BIF37" s="53"/>
      <c r="BIG37" s="53"/>
      <c r="BIH37" s="53"/>
      <c r="BII37" s="53"/>
      <c r="BIJ37" s="53"/>
      <c r="BIK37" s="53"/>
      <c r="BIL37" s="53"/>
      <c r="BIM37" s="53"/>
      <c r="BIN37" s="53"/>
      <c r="BIO37" s="53"/>
      <c r="BIP37" s="53"/>
      <c r="BIQ37" s="53"/>
      <c r="BIR37" s="53"/>
      <c r="BIS37" s="53"/>
      <c r="BIT37" s="53"/>
      <c r="BIU37" s="53"/>
      <c r="BIV37" s="53"/>
      <c r="BIW37" s="53"/>
      <c r="BIX37" s="53"/>
      <c r="BIY37" s="53"/>
      <c r="BIZ37" s="53"/>
      <c r="BJA37" s="53"/>
      <c r="BJB37" s="53"/>
      <c r="BJC37" s="53"/>
      <c r="BJD37" s="53"/>
      <c r="BJE37" s="53"/>
      <c r="BJF37" s="53"/>
      <c r="BJG37" s="53"/>
      <c r="BJH37" s="53"/>
      <c r="BJI37" s="53"/>
      <c r="BJJ37" s="53"/>
      <c r="BJK37" s="53"/>
      <c r="BJL37" s="53"/>
      <c r="BJM37" s="53"/>
      <c r="BJN37" s="53"/>
      <c r="BJO37" s="53"/>
      <c r="BJP37" s="53"/>
      <c r="BJQ37" s="53"/>
      <c r="BJR37" s="53"/>
      <c r="BJS37" s="53"/>
      <c r="BJT37" s="53"/>
      <c r="BJU37" s="53"/>
      <c r="BJV37" s="53"/>
      <c r="BJW37" s="53"/>
      <c r="BJX37" s="53"/>
      <c r="BJY37" s="53"/>
      <c r="BJZ37" s="53"/>
      <c r="BKA37" s="53"/>
      <c r="BKB37" s="53"/>
      <c r="BKC37" s="53"/>
      <c r="BKD37" s="53"/>
      <c r="BKE37" s="53"/>
      <c r="BKF37" s="53"/>
      <c r="BKG37" s="53"/>
      <c r="BKH37" s="53"/>
      <c r="BKI37" s="53"/>
      <c r="BKJ37" s="53"/>
      <c r="BKK37" s="53"/>
      <c r="BKL37" s="53"/>
      <c r="BKM37" s="53"/>
      <c r="BKN37" s="53"/>
      <c r="BKO37" s="53"/>
      <c r="BKP37" s="53"/>
      <c r="BKQ37" s="53"/>
      <c r="BKR37" s="53"/>
      <c r="BKS37" s="53"/>
      <c r="BKT37" s="53"/>
      <c r="BKU37" s="53"/>
      <c r="BKV37" s="53"/>
      <c r="BKW37" s="53"/>
      <c r="BKX37" s="53"/>
      <c r="BKY37" s="53"/>
      <c r="BKZ37" s="53"/>
      <c r="BLA37" s="53"/>
      <c r="BLB37" s="53"/>
      <c r="BLC37" s="53"/>
      <c r="BLD37" s="53"/>
      <c r="BLE37" s="53"/>
      <c r="BLF37" s="53"/>
      <c r="BLG37" s="53"/>
      <c r="BLH37" s="53"/>
      <c r="BLI37" s="53"/>
      <c r="BLJ37" s="53"/>
      <c r="BLK37" s="53"/>
      <c r="BLL37" s="53"/>
      <c r="BLM37" s="53"/>
      <c r="BLN37" s="53"/>
      <c r="BLO37" s="53"/>
      <c r="BLP37" s="53"/>
      <c r="BLQ37" s="53"/>
      <c r="BLR37" s="53"/>
      <c r="BLS37" s="53"/>
      <c r="BLT37" s="53"/>
      <c r="BLU37" s="53"/>
      <c r="BLV37" s="53"/>
      <c r="BLW37" s="53"/>
      <c r="BLX37" s="53"/>
      <c r="BLY37" s="53"/>
      <c r="BLZ37" s="53"/>
      <c r="BMA37" s="53"/>
      <c r="BMB37" s="53"/>
      <c r="BMC37" s="53"/>
      <c r="BMD37" s="53"/>
      <c r="BME37" s="53"/>
      <c r="BMF37" s="53"/>
      <c r="BMG37" s="53"/>
      <c r="BMH37" s="53"/>
      <c r="BMI37" s="53"/>
      <c r="BMJ37" s="53"/>
      <c r="BMK37" s="53"/>
      <c r="BML37" s="53"/>
      <c r="BMM37" s="53"/>
      <c r="BMN37" s="53"/>
      <c r="BMO37" s="53"/>
      <c r="BMP37" s="53"/>
      <c r="BMQ37" s="53"/>
      <c r="BMR37" s="53"/>
      <c r="BMS37" s="53"/>
      <c r="BMT37" s="53"/>
      <c r="BMU37" s="53"/>
      <c r="BMV37" s="53"/>
      <c r="BMW37" s="53"/>
      <c r="BMX37" s="53"/>
      <c r="BMY37" s="53"/>
      <c r="BMZ37" s="53"/>
      <c r="BNA37" s="53"/>
      <c r="BNB37" s="53"/>
      <c r="BNC37" s="53"/>
      <c r="BND37" s="53"/>
      <c r="BNE37" s="53"/>
      <c r="BNF37" s="53"/>
      <c r="BNG37" s="53"/>
      <c r="BNH37" s="53"/>
      <c r="BNI37" s="53"/>
      <c r="BNJ37" s="53"/>
      <c r="BNK37" s="53"/>
      <c r="BNL37" s="53"/>
      <c r="BNM37" s="53"/>
      <c r="BNN37" s="53"/>
      <c r="BNO37" s="53"/>
      <c r="BNP37" s="53"/>
      <c r="BNQ37" s="53"/>
      <c r="BNR37" s="53"/>
      <c r="BNS37" s="53"/>
      <c r="BNT37" s="53"/>
      <c r="BNU37" s="53"/>
      <c r="BNV37" s="53"/>
      <c r="BNW37" s="53"/>
      <c r="BNX37" s="53"/>
      <c r="BNY37" s="53"/>
      <c r="BNZ37" s="53"/>
      <c r="BOA37" s="53"/>
      <c r="BOB37" s="53"/>
      <c r="BOC37" s="53"/>
      <c r="BOD37" s="53"/>
      <c r="BOE37" s="53"/>
      <c r="BOF37" s="53"/>
      <c r="BOG37" s="53"/>
      <c r="BOH37" s="53"/>
      <c r="BOI37" s="53"/>
      <c r="BOJ37" s="53"/>
      <c r="BOK37" s="53"/>
      <c r="BOL37" s="53"/>
      <c r="BOM37" s="53"/>
      <c r="BON37" s="53"/>
      <c r="BOO37" s="53"/>
      <c r="BOP37" s="53"/>
      <c r="BOQ37" s="53"/>
      <c r="BOR37" s="53"/>
      <c r="BOS37" s="53"/>
      <c r="BOT37" s="53"/>
      <c r="BOU37" s="53"/>
      <c r="BOV37" s="53"/>
      <c r="BOW37" s="53"/>
      <c r="BOX37" s="53"/>
      <c r="BOY37" s="53"/>
      <c r="BOZ37" s="53"/>
      <c r="BPA37" s="53"/>
      <c r="BPB37" s="53"/>
      <c r="BPC37" s="53"/>
      <c r="BPD37" s="53"/>
      <c r="BPE37" s="53"/>
      <c r="BPF37" s="53"/>
      <c r="BPG37" s="53"/>
      <c r="BPH37" s="53"/>
      <c r="BPI37" s="53"/>
      <c r="BPJ37" s="53"/>
      <c r="BPK37" s="53"/>
      <c r="BPL37" s="53"/>
      <c r="BPM37" s="53"/>
      <c r="BPN37" s="53"/>
      <c r="BPO37" s="53"/>
      <c r="BPP37" s="53"/>
      <c r="BPQ37" s="53"/>
      <c r="BPR37" s="53"/>
      <c r="BPS37" s="53"/>
      <c r="BPT37" s="53"/>
      <c r="BPU37" s="53"/>
      <c r="BPV37" s="53"/>
      <c r="BPW37" s="53"/>
      <c r="BPX37" s="53"/>
      <c r="BPY37" s="53"/>
      <c r="BPZ37" s="53"/>
      <c r="BQA37" s="53"/>
      <c r="BQB37" s="53"/>
      <c r="BQC37" s="53"/>
      <c r="BQD37" s="53"/>
      <c r="BQE37" s="53"/>
      <c r="BQF37" s="53"/>
      <c r="BQG37" s="53"/>
      <c r="BQH37" s="53"/>
      <c r="BQI37" s="53"/>
      <c r="BQJ37" s="53"/>
      <c r="BQK37" s="53"/>
      <c r="BQL37" s="53"/>
      <c r="BQM37" s="53"/>
      <c r="BQN37" s="53"/>
      <c r="BQO37" s="53"/>
      <c r="BQP37" s="53"/>
      <c r="BQQ37" s="53"/>
      <c r="BQR37" s="53"/>
      <c r="BQS37" s="53"/>
      <c r="BQT37" s="53"/>
      <c r="BQU37" s="53"/>
      <c r="BQV37" s="53"/>
      <c r="BQW37" s="53"/>
      <c r="BQX37" s="53"/>
      <c r="BQY37" s="53"/>
      <c r="BQZ37" s="53"/>
      <c r="BRA37" s="53"/>
      <c r="BRB37" s="53"/>
      <c r="BRC37" s="53"/>
      <c r="BRD37" s="53"/>
      <c r="BRE37" s="53"/>
      <c r="BRF37" s="53"/>
      <c r="BRG37" s="53"/>
      <c r="BRH37" s="53"/>
      <c r="BRI37" s="53"/>
      <c r="BRJ37" s="53"/>
      <c r="BRK37" s="53"/>
      <c r="BRL37" s="53"/>
      <c r="BRM37" s="53"/>
      <c r="BRN37" s="53"/>
      <c r="BRO37" s="53"/>
      <c r="BRP37" s="53"/>
      <c r="BRQ37" s="53"/>
      <c r="BRR37" s="53"/>
      <c r="BRS37" s="53"/>
      <c r="BRT37" s="53"/>
      <c r="BRU37" s="53"/>
      <c r="BRV37" s="53"/>
      <c r="BRW37" s="53"/>
      <c r="BRX37" s="53"/>
      <c r="BRY37" s="53"/>
      <c r="BRZ37" s="53"/>
      <c r="BSA37" s="53"/>
      <c r="BSB37" s="53"/>
      <c r="BSC37" s="53"/>
      <c r="BSD37" s="53"/>
      <c r="BSE37" s="53"/>
      <c r="BSF37" s="53"/>
      <c r="BSG37" s="53"/>
      <c r="BSH37" s="53"/>
      <c r="BSI37" s="53"/>
      <c r="BSJ37" s="53"/>
      <c r="BSK37" s="53"/>
      <c r="BSL37" s="53"/>
      <c r="BSM37" s="53"/>
      <c r="BSN37" s="53"/>
      <c r="BSO37" s="53"/>
      <c r="BSP37" s="53"/>
      <c r="BSQ37" s="53"/>
      <c r="BSR37" s="53"/>
      <c r="BSS37" s="53"/>
      <c r="BST37" s="53"/>
      <c r="BSU37" s="53"/>
      <c r="BSV37" s="53"/>
      <c r="BSW37" s="53"/>
      <c r="BSX37" s="53"/>
      <c r="BSY37" s="53"/>
      <c r="BSZ37" s="53"/>
      <c r="BTA37" s="53"/>
      <c r="BTB37" s="53"/>
      <c r="BTC37" s="53"/>
      <c r="BTD37" s="53"/>
      <c r="BTE37" s="53"/>
      <c r="BTF37" s="53"/>
      <c r="BTG37" s="53"/>
      <c r="BTH37" s="53"/>
      <c r="BTI37" s="53"/>
      <c r="BTJ37" s="53"/>
      <c r="BTK37" s="53"/>
      <c r="BTL37" s="53"/>
      <c r="BTM37" s="53"/>
      <c r="BTN37" s="53"/>
      <c r="BTO37" s="53"/>
      <c r="BTP37" s="53"/>
      <c r="BTQ37" s="53"/>
      <c r="BTR37" s="53"/>
      <c r="BTS37" s="53"/>
      <c r="BTT37" s="53"/>
      <c r="BTU37" s="53"/>
      <c r="BTV37" s="53"/>
      <c r="BTW37" s="53"/>
      <c r="BTX37" s="53"/>
      <c r="BTY37" s="53"/>
      <c r="BTZ37" s="53"/>
      <c r="BUA37" s="53"/>
      <c r="BUB37" s="53"/>
      <c r="BUC37" s="53"/>
      <c r="BUD37" s="53"/>
      <c r="BUE37" s="53"/>
      <c r="BUF37" s="53"/>
      <c r="BUG37" s="53"/>
      <c r="BUH37" s="53"/>
      <c r="BUI37" s="53"/>
      <c r="BUJ37" s="53"/>
      <c r="BUK37" s="53"/>
      <c r="BUL37" s="53"/>
      <c r="BUM37" s="53"/>
      <c r="BUN37" s="53"/>
      <c r="BUO37" s="53"/>
      <c r="BUP37" s="53"/>
      <c r="BUQ37" s="53"/>
      <c r="BUR37" s="53"/>
      <c r="BUS37" s="53"/>
      <c r="BUT37" s="53"/>
      <c r="BUU37" s="53"/>
      <c r="BUV37" s="53"/>
      <c r="BUW37" s="53"/>
      <c r="BUX37" s="53"/>
      <c r="BUY37" s="53"/>
      <c r="BUZ37" s="53"/>
      <c r="BVA37" s="53"/>
      <c r="BVB37" s="53"/>
      <c r="BVC37" s="53"/>
      <c r="BVD37" s="53"/>
      <c r="BVE37" s="53"/>
      <c r="BVF37" s="53"/>
      <c r="BVG37" s="53"/>
      <c r="BVH37" s="53"/>
      <c r="BVI37" s="53"/>
      <c r="BVJ37" s="53"/>
      <c r="BVK37" s="53"/>
      <c r="BVL37" s="53"/>
      <c r="BVM37" s="53"/>
      <c r="BVN37" s="53"/>
      <c r="BVO37" s="53"/>
      <c r="BVP37" s="53"/>
      <c r="BVQ37" s="53"/>
      <c r="BVR37" s="53"/>
      <c r="BVS37" s="53"/>
      <c r="BVT37" s="53"/>
      <c r="BVU37" s="53"/>
      <c r="BVV37" s="53"/>
      <c r="BVW37" s="53"/>
      <c r="BVX37" s="53"/>
      <c r="BVY37" s="53"/>
      <c r="BVZ37" s="53"/>
      <c r="BWA37" s="53"/>
      <c r="BWB37" s="53"/>
      <c r="BWC37" s="53"/>
      <c r="BWD37" s="53"/>
      <c r="BWE37" s="53"/>
      <c r="BWF37" s="53"/>
      <c r="BWG37" s="53"/>
      <c r="BWH37" s="53"/>
      <c r="BWI37" s="53"/>
      <c r="BWJ37" s="53"/>
      <c r="BWK37" s="53"/>
      <c r="BWL37" s="53"/>
      <c r="BWM37" s="53"/>
      <c r="BWN37" s="53"/>
      <c r="BWO37" s="53"/>
      <c r="BWP37" s="53"/>
      <c r="BWQ37" s="53"/>
      <c r="BWR37" s="53"/>
      <c r="BWS37" s="53"/>
      <c r="BWT37" s="53"/>
      <c r="BWU37" s="53"/>
      <c r="BWV37" s="53"/>
      <c r="BWW37" s="53"/>
      <c r="BWX37" s="53"/>
      <c r="BWY37" s="53"/>
      <c r="BWZ37" s="53"/>
      <c r="BXA37" s="53"/>
      <c r="BXB37" s="53"/>
      <c r="BXC37" s="53"/>
      <c r="BXD37" s="53"/>
      <c r="BXE37" s="53"/>
      <c r="BXF37" s="53"/>
      <c r="BXG37" s="53"/>
      <c r="BXH37" s="53"/>
      <c r="BXI37" s="53"/>
      <c r="BXJ37" s="53"/>
      <c r="BXK37" s="53"/>
      <c r="BXL37" s="53"/>
      <c r="BXM37" s="53"/>
      <c r="BXN37" s="53"/>
      <c r="BXO37" s="53"/>
      <c r="BXP37" s="53"/>
      <c r="BXQ37" s="53"/>
      <c r="BXR37" s="53"/>
      <c r="BXS37" s="53"/>
      <c r="BXT37" s="53"/>
      <c r="BXU37" s="53"/>
      <c r="BXV37" s="53"/>
      <c r="BXW37" s="53"/>
      <c r="BXX37" s="53"/>
      <c r="BXY37" s="53"/>
      <c r="BXZ37" s="53"/>
      <c r="BYA37" s="53"/>
      <c r="BYB37" s="53"/>
      <c r="BYC37" s="53"/>
      <c r="BYD37" s="53"/>
      <c r="BYE37" s="53"/>
      <c r="BYF37" s="53"/>
      <c r="BYG37" s="53"/>
      <c r="BYH37" s="53"/>
      <c r="BYI37" s="53"/>
      <c r="BYJ37" s="53"/>
      <c r="BYK37" s="53"/>
      <c r="BYL37" s="53"/>
      <c r="BYM37" s="53"/>
      <c r="BYN37" s="53"/>
      <c r="BYO37" s="53"/>
      <c r="BYP37" s="53"/>
      <c r="BYQ37" s="53"/>
      <c r="BYR37" s="53"/>
      <c r="BYS37" s="53"/>
      <c r="BYT37" s="53"/>
      <c r="BYU37" s="53"/>
      <c r="BYV37" s="53"/>
      <c r="BYW37" s="53"/>
      <c r="BYX37" s="53"/>
      <c r="BYY37" s="53"/>
      <c r="BYZ37" s="53"/>
      <c r="BZA37" s="53"/>
      <c r="BZB37" s="53"/>
      <c r="BZC37" s="53"/>
      <c r="BZD37" s="53"/>
      <c r="BZE37" s="53"/>
      <c r="BZF37" s="53"/>
      <c r="BZG37" s="53"/>
      <c r="BZH37" s="53"/>
      <c r="BZI37" s="53"/>
      <c r="BZJ37" s="53"/>
      <c r="BZK37" s="53"/>
      <c r="BZL37" s="53"/>
      <c r="BZM37" s="53"/>
      <c r="BZN37" s="53"/>
      <c r="BZO37" s="53"/>
      <c r="BZP37" s="53"/>
      <c r="BZQ37" s="53"/>
      <c r="BZR37" s="53"/>
      <c r="BZS37" s="53"/>
      <c r="BZT37" s="53"/>
      <c r="BZU37" s="53"/>
      <c r="BZV37" s="53"/>
      <c r="BZW37" s="53"/>
      <c r="BZX37" s="53"/>
      <c r="BZY37" s="53"/>
      <c r="BZZ37" s="53"/>
      <c r="CAA37" s="53"/>
      <c r="CAB37" s="53"/>
      <c r="CAC37" s="53"/>
      <c r="CAD37" s="53"/>
      <c r="CAE37" s="53"/>
      <c r="CAF37" s="53"/>
      <c r="CAG37" s="53"/>
      <c r="CAH37" s="53"/>
      <c r="CAI37" s="53"/>
      <c r="CAJ37" s="53"/>
      <c r="CAK37" s="53"/>
      <c r="CAL37" s="53"/>
      <c r="CAM37" s="53"/>
      <c r="CAN37" s="53"/>
      <c r="CAO37" s="53"/>
      <c r="CAP37" s="53"/>
      <c r="CAQ37" s="53"/>
      <c r="CAR37" s="53"/>
      <c r="CAS37" s="53"/>
      <c r="CAT37" s="53"/>
      <c r="CAU37" s="53"/>
      <c r="CAV37" s="53"/>
      <c r="CAW37" s="53"/>
      <c r="CAX37" s="53"/>
      <c r="CAY37" s="53"/>
      <c r="CAZ37" s="53"/>
      <c r="CBA37" s="53"/>
      <c r="CBB37" s="53"/>
      <c r="CBC37" s="53"/>
      <c r="CBD37" s="53"/>
      <c r="CBE37" s="53"/>
      <c r="CBF37" s="53"/>
      <c r="CBG37" s="53"/>
      <c r="CBH37" s="53"/>
      <c r="CBI37" s="53"/>
      <c r="CBJ37" s="53"/>
      <c r="CBK37" s="53"/>
      <c r="CBL37" s="53"/>
      <c r="CBM37" s="53"/>
      <c r="CBN37" s="53"/>
      <c r="CBO37" s="53"/>
      <c r="CBP37" s="53"/>
      <c r="CBQ37" s="53"/>
      <c r="CBR37" s="53"/>
      <c r="CBS37" s="53"/>
      <c r="CBT37" s="53"/>
      <c r="CBU37" s="53"/>
      <c r="CBV37" s="53"/>
      <c r="CBW37" s="53"/>
      <c r="CBX37" s="53"/>
      <c r="CBY37" s="53"/>
      <c r="CBZ37" s="53"/>
      <c r="CCA37" s="53"/>
      <c r="CCB37" s="53"/>
      <c r="CCC37" s="53"/>
      <c r="CCD37" s="53"/>
      <c r="CCE37" s="53"/>
      <c r="CCF37" s="53"/>
      <c r="CCG37" s="53"/>
      <c r="CCH37" s="53"/>
      <c r="CCI37" s="53"/>
      <c r="CCJ37" s="53"/>
      <c r="CCK37" s="53"/>
      <c r="CCL37" s="53"/>
      <c r="CCM37" s="53"/>
      <c r="CCN37" s="53"/>
      <c r="CCO37" s="53"/>
      <c r="CCP37" s="53"/>
      <c r="CCQ37" s="53"/>
      <c r="CCR37" s="53"/>
      <c r="CCS37" s="53"/>
      <c r="CCT37" s="53"/>
      <c r="CCU37" s="53"/>
      <c r="CCV37" s="53"/>
      <c r="CCW37" s="53"/>
      <c r="CCX37" s="53"/>
      <c r="CCY37" s="53"/>
      <c r="CCZ37" s="53"/>
      <c r="CDA37" s="53"/>
      <c r="CDB37" s="53"/>
      <c r="CDC37" s="53"/>
      <c r="CDD37" s="53"/>
      <c r="CDE37" s="53"/>
      <c r="CDF37" s="53"/>
      <c r="CDG37" s="53"/>
      <c r="CDH37" s="53"/>
      <c r="CDI37" s="53"/>
      <c r="CDJ37" s="53"/>
      <c r="CDK37" s="53"/>
      <c r="CDL37" s="53"/>
      <c r="CDM37" s="53"/>
      <c r="CDN37" s="53"/>
      <c r="CDO37" s="53"/>
      <c r="CDP37" s="53"/>
      <c r="CDQ37" s="53"/>
      <c r="CDR37" s="53"/>
      <c r="CDS37" s="53"/>
      <c r="CDT37" s="53"/>
      <c r="CDU37" s="53"/>
      <c r="CDV37" s="53"/>
      <c r="CDW37" s="53"/>
      <c r="CDX37" s="53"/>
      <c r="CDY37" s="53"/>
      <c r="CDZ37" s="53"/>
      <c r="CEA37" s="53"/>
      <c r="CEB37" s="53"/>
      <c r="CEC37" s="53"/>
      <c r="CED37" s="53"/>
      <c r="CEE37" s="53"/>
      <c r="CEF37" s="53"/>
      <c r="CEG37" s="53"/>
      <c r="CEH37" s="53"/>
      <c r="CEI37" s="53"/>
      <c r="CEJ37" s="53"/>
      <c r="CEK37" s="53"/>
      <c r="CEL37" s="53"/>
      <c r="CEM37" s="53"/>
      <c r="CEN37" s="53"/>
      <c r="CEO37" s="53"/>
      <c r="CEP37" s="53"/>
      <c r="CEQ37" s="53"/>
      <c r="CER37" s="53"/>
      <c r="CES37" s="53"/>
      <c r="CET37" s="53"/>
      <c r="CEU37" s="53"/>
      <c r="CEV37" s="53"/>
      <c r="CEW37" s="53"/>
      <c r="CEX37" s="53"/>
      <c r="CEY37" s="53"/>
      <c r="CEZ37" s="53"/>
      <c r="CFA37" s="53"/>
      <c r="CFB37" s="53"/>
      <c r="CFC37" s="53"/>
      <c r="CFD37" s="53"/>
      <c r="CFE37" s="53"/>
      <c r="CFF37" s="53"/>
      <c r="CFG37" s="53"/>
      <c r="CFH37" s="53"/>
      <c r="CFI37" s="53"/>
      <c r="CFJ37" s="53"/>
      <c r="CFK37" s="53"/>
      <c r="CFL37" s="53"/>
      <c r="CFM37" s="53"/>
      <c r="CFN37" s="53"/>
      <c r="CFO37" s="53"/>
      <c r="CFP37" s="53"/>
      <c r="CFQ37" s="53"/>
      <c r="CFR37" s="53"/>
      <c r="CFS37" s="53"/>
      <c r="CFT37" s="53"/>
      <c r="CFU37" s="53"/>
      <c r="CFV37" s="53"/>
      <c r="CFW37" s="53"/>
      <c r="CFX37" s="53"/>
      <c r="CFY37" s="53"/>
      <c r="CFZ37" s="53"/>
      <c r="CGA37" s="53"/>
      <c r="CGB37" s="53"/>
      <c r="CGC37" s="53"/>
      <c r="CGD37" s="53"/>
      <c r="CGE37" s="53"/>
      <c r="CGF37" s="53"/>
      <c r="CGG37" s="53"/>
      <c r="CGH37" s="53"/>
      <c r="CGI37" s="53"/>
      <c r="CGJ37" s="53"/>
      <c r="CGK37" s="53"/>
      <c r="CGL37" s="53"/>
      <c r="CGM37" s="53"/>
      <c r="CGN37" s="53"/>
      <c r="CGO37" s="53"/>
      <c r="CGP37" s="53"/>
      <c r="CGQ37" s="53"/>
      <c r="CGR37" s="53"/>
      <c r="CGS37" s="53"/>
      <c r="CGT37" s="53"/>
      <c r="CGU37" s="53"/>
      <c r="CGV37" s="53"/>
      <c r="CGW37" s="53"/>
      <c r="CGX37" s="53"/>
      <c r="CGY37" s="53"/>
      <c r="CGZ37" s="53"/>
      <c r="CHA37" s="53"/>
      <c r="CHB37" s="53"/>
      <c r="CHC37" s="53"/>
      <c r="CHD37" s="53"/>
      <c r="CHE37" s="53"/>
      <c r="CHF37" s="53"/>
      <c r="CHG37" s="53"/>
      <c r="CHH37" s="53"/>
      <c r="CHI37" s="53"/>
      <c r="CHJ37" s="53"/>
      <c r="CHK37" s="53"/>
      <c r="CHL37" s="53"/>
      <c r="CHM37" s="53"/>
      <c r="CHN37" s="53"/>
      <c r="CHO37" s="53"/>
      <c r="CHP37" s="53"/>
      <c r="CHQ37" s="53"/>
      <c r="CHR37" s="53"/>
      <c r="CHS37" s="53"/>
      <c r="CHT37" s="53"/>
      <c r="CHU37" s="53"/>
      <c r="CHV37" s="53"/>
      <c r="CHW37" s="53"/>
      <c r="CHX37" s="53"/>
      <c r="CHY37" s="53"/>
      <c r="CHZ37" s="53"/>
      <c r="CIA37" s="53"/>
      <c r="CIB37" s="53"/>
      <c r="CIC37" s="53"/>
      <c r="CID37" s="53"/>
      <c r="CIE37" s="53"/>
      <c r="CIF37" s="53"/>
      <c r="CIG37" s="53"/>
      <c r="CIH37" s="53"/>
      <c r="CII37" s="53"/>
      <c r="CIJ37" s="53"/>
      <c r="CIK37" s="53"/>
      <c r="CIL37" s="53"/>
      <c r="CIM37" s="53"/>
      <c r="CIN37" s="53"/>
      <c r="CIO37" s="53"/>
      <c r="CIP37" s="53"/>
      <c r="CIQ37" s="53"/>
      <c r="CIR37" s="53"/>
      <c r="CIS37" s="53"/>
      <c r="CIT37" s="53"/>
      <c r="CIU37" s="53"/>
      <c r="CIV37" s="53"/>
      <c r="CIW37" s="53"/>
      <c r="CIX37" s="53"/>
      <c r="CIY37" s="53"/>
      <c r="CIZ37" s="53"/>
      <c r="CJA37" s="53"/>
      <c r="CJB37" s="53"/>
      <c r="CJC37" s="53"/>
      <c r="CJD37" s="53"/>
      <c r="CJE37" s="53"/>
      <c r="CJF37" s="53"/>
      <c r="CJG37" s="53"/>
      <c r="CJH37" s="53"/>
      <c r="CJI37" s="53"/>
      <c r="CJJ37" s="53"/>
      <c r="CJK37" s="53"/>
      <c r="CJL37" s="53"/>
      <c r="CJM37" s="53"/>
      <c r="CJN37" s="53"/>
      <c r="CJO37" s="53"/>
      <c r="CJP37" s="53"/>
      <c r="CJQ37" s="53"/>
      <c r="CJR37" s="53"/>
      <c r="CJS37" s="53"/>
      <c r="CJT37" s="53"/>
      <c r="CJU37" s="53"/>
      <c r="CJV37" s="53"/>
      <c r="CJW37" s="53"/>
      <c r="CJX37" s="53"/>
      <c r="CJY37" s="53"/>
      <c r="CJZ37" s="53"/>
      <c r="CKA37" s="53"/>
      <c r="CKB37" s="53"/>
      <c r="CKC37" s="53"/>
      <c r="CKD37" s="53"/>
      <c r="CKE37" s="53"/>
      <c r="CKF37" s="53"/>
      <c r="CKG37" s="53"/>
      <c r="CKH37" s="53"/>
      <c r="CKI37" s="53"/>
      <c r="CKJ37" s="53"/>
      <c r="CKK37" s="53"/>
      <c r="CKL37" s="53"/>
      <c r="CKM37" s="53"/>
      <c r="CKN37" s="53"/>
      <c r="CKO37" s="53"/>
      <c r="CKP37" s="53"/>
      <c r="CKQ37" s="53"/>
      <c r="CKR37" s="53"/>
      <c r="CKS37" s="53"/>
      <c r="CKT37" s="53"/>
      <c r="CKU37" s="53"/>
      <c r="CKV37" s="53"/>
      <c r="CKW37" s="53"/>
      <c r="CKX37" s="53"/>
      <c r="CKY37" s="53"/>
      <c r="CKZ37" s="53"/>
      <c r="CLA37" s="53"/>
      <c r="CLB37" s="53"/>
      <c r="CLC37" s="53"/>
      <c r="CLD37" s="53"/>
      <c r="CLE37" s="53"/>
      <c r="CLF37" s="53"/>
      <c r="CLG37" s="53"/>
      <c r="CLH37" s="53"/>
      <c r="CLI37" s="53"/>
      <c r="CLJ37" s="53"/>
      <c r="CLK37" s="53"/>
      <c r="CLL37" s="53"/>
      <c r="CLM37" s="53"/>
      <c r="CLN37" s="53"/>
      <c r="CLO37" s="53"/>
      <c r="CLP37" s="53"/>
      <c r="CLQ37" s="53"/>
      <c r="CLR37" s="53"/>
      <c r="CLS37" s="53"/>
      <c r="CLT37" s="53"/>
      <c r="CLU37" s="53"/>
      <c r="CLV37" s="53"/>
      <c r="CLW37" s="53"/>
      <c r="CLX37" s="53"/>
      <c r="CLY37" s="53"/>
      <c r="CLZ37" s="53"/>
      <c r="CMA37" s="53"/>
      <c r="CMB37" s="53"/>
      <c r="CMC37" s="53"/>
      <c r="CMD37" s="53"/>
      <c r="CME37" s="53"/>
      <c r="CMF37" s="53"/>
      <c r="CMG37" s="53"/>
      <c r="CMH37" s="53"/>
      <c r="CMI37" s="53"/>
      <c r="CMJ37" s="53"/>
      <c r="CMK37" s="53"/>
      <c r="CML37" s="53"/>
      <c r="CMM37" s="53"/>
      <c r="CMN37" s="53"/>
      <c r="CMO37" s="53"/>
      <c r="CMP37" s="53"/>
      <c r="CMQ37" s="53"/>
      <c r="CMR37" s="53"/>
      <c r="CMS37" s="53"/>
      <c r="CMT37" s="53"/>
      <c r="CMU37" s="53"/>
      <c r="CMV37" s="53"/>
      <c r="CMW37" s="53"/>
      <c r="CMX37" s="53"/>
      <c r="CMY37" s="53"/>
      <c r="CMZ37" s="53"/>
      <c r="CNA37" s="53"/>
      <c r="CNB37" s="53"/>
      <c r="CNC37" s="53"/>
      <c r="CND37" s="53"/>
      <c r="CNE37" s="53"/>
      <c r="CNF37" s="53"/>
      <c r="CNG37" s="53"/>
      <c r="CNH37" s="53"/>
      <c r="CNI37" s="53"/>
      <c r="CNJ37" s="53"/>
      <c r="CNK37" s="53"/>
      <c r="CNL37" s="53"/>
      <c r="CNM37" s="53"/>
      <c r="CNN37" s="53"/>
      <c r="CNO37" s="53"/>
      <c r="CNP37" s="53"/>
      <c r="CNQ37" s="53"/>
      <c r="CNR37" s="53"/>
      <c r="CNS37" s="53"/>
      <c r="CNT37" s="53"/>
      <c r="CNU37" s="53"/>
      <c r="CNV37" s="53"/>
      <c r="CNW37" s="53"/>
      <c r="CNX37" s="53"/>
      <c r="CNY37" s="53"/>
      <c r="CNZ37" s="53"/>
      <c r="COA37" s="53"/>
      <c r="COB37" s="53"/>
      <c r="COC37" s="53"/>
      <c r="COD37" s="53"/>
      <c r="COE37" s="53"/>
      <c r="COF37" s="53"/>
      <c r="COG37" s="53"/>
      <c r="COH37" s="53"/>
      <c r="COI37" s="53"/>
      <c r="COJ37" s="53"/>
      <c r="COK37" s="53"/>
      <c r="COL37" s="53"/>
      <c r="COM37" s="53"/>
      <c r="CON37" s="53"/>
      <c r="COO37" s="53"/>
      <c r="COP37" s="53"/>
      <c r="COQ37" s="53"/>
      <c r="COR37" s="53"/>
      <c r="COS37" s="53"/>
      <c r="COT37" s="53"/>
      <c r="COU37" s="53"/>
      <c r="COV37" s="53"/>
      <c r="COW37" s="53"/>
      <c r="COX37" s="53"/>
      <c r="COY37" s="53"/>
      <c r="COZ37" s="53"/>
      <c r="CPA37" s="53"/>
      <c r="CPB37" s="53"/>
      <c r="CPC37" s="53"/>
      <c r="CPD37" s="53"/>
      <c r="CPE37" s="53"/>
      <c r="CPF37" s="53"/>
      <c r="CPG37" s="53"/>
      <c r="CPH37" s="53"/>
      <c r="CPI37" s="53"/>
      <c r="CPJ37" s="53"/>
      <c r="CPK37" s="53"/>
      <c r="CPL37" s="53"/>
      <c r="CPM37" s="53"/>
      <c r="CPN37" s="53"/>
      <c r="CPO37" s="53"/>
      <c r="CPP37" s="53"/>
      <c r="CPQ37" s="53"/>
      <c r="CPR37" s="53"/>
      <c r="CPS37" s="53"/>
      <c r="CPT37" s="53"/>
      <c r="CPU37" s="53"/>
      <c r="CPV37" s="53"/>
      <c r="CPW37" s="53"/>
      <c r="CPX37" s="53"/>
      <c r="CPY37" s="53"/>
      <c r="CPZ37" s="53"/>
      <c r="CQA37" s="53"/>
      <c r="CQB37" s="53"/>
      <c r="CQC37" s="53"/>
      <c r="CQD37" s="53"/>
      <c r="CQE37" s="53"/>
      <c r="CQF37" s="53"/>
      <c r="CQG37" s="53"/>
      <c r="CQH37" s="53"/>
      <c r="CQI37" s="53"/>
      <c r="CQJ37" s="53"/>
      <c r="CQK37" s="53"/>
      <c r="CQL37" s="53"/>
      <c r="CQM37" s="53"/>
      <c r="CQN37" s="53"/>
      <c r="CQO37" s="53"/>
      <c r="CQP37" s="53"/>
      <c r="CQQ37" s="53"/>
      <c r="CQR37" s="53"/>
      <c r="CQS37" s="53"/>
      <c r="CQT37" s="53"/>
      <c r="CQU37" s="53"/>
      <c r="CQV37" s="53"/>
      <c r="CQW37" s="53"/>
      <c r="CQX37" s="53"/>
      <c r="CQY37" s="53"/>
      <c r="CQZ37" s="53"/>
      <c r="CRA37" s="53"/>
      <c r="CRB37" s="53"/>
      <c r="CRC37" s="53"/>
      <c r="CRD37" s="53"/>
      <c r="CRE37" s="53"/>
      <c r="CRF37" s="53"/>
      <c r="CRG37" s="53"/>
      <c r="CRH37" s="53"/>
      <c r="CRI37" s="53"/>
      <c r="CRJ37" s="53"/>
      <c r="CRK37" s="53"/>
      <c r="CRL37" s="53"/>
      <c r="CRM37" s="53"/>
      <c r="CRN37" s="53"/>
      <c r="CRO37" s="53"/>
      <c r="CRP37" s="53"/>
      <c r="CRQ37" s="53"/>
      <c r="CRR37" s="53"/>
      <c r="CRS37" s="53"/>
      <c r="CRT37" s="53"/>
      <c r="CRU37" s="53"/>
      <c r="CRV37" s="53"/>
      <c r="CRW37" s="53"/>
      <c r="CRX37" s="53"/>
      <c r="CRY37" s="53"/>
      <c r="CRZ37" s="53"/>
      <c r="CSA37" s="53"/>
      <c r="CSB37" s="53"/>
      <c r="CSC37" s="53"/>
      <c r="CSD37" s="53"/>
      <c r="CSE37" s="53"/>
      <c r="CSF37" s="53"/>
      <c r="CSG37" s="53"/>
      <c r="CSH37" s="53"/>
      <c r="CSI37" s="53"/>
      <c r="CSJ37" s="53"/>
      <c r="CSK37" s="53"/>
      <c r="CSL37" s="53"/>
      <c r="CSM37" s="53"/>
      <c r="CSN37" s="53"/>
      <c r="CSO37" s="53"/>
      <c r="CSP37" s="53"/>
      <c r="CSQ37" s="53"/>
      <c r="CSR37" s="53"/>
      <c r="CSS37" s="53"/>
      <c r="CST37" s="53"/>
      <c r="CSU37" s="53"/>
      <c r="CSV37" s="53"/>
      <c r="CSW37" s="53"/>
      <c r="CSX37" s="53"/>
      <c r="CSY37" s="53"/>
      <c r="CSZ37" s="53"/>
      <c r="CTA37" s="53"/>
      <c r="CTB37" s="53"/>
      <c r="CTC37" s="53"/>
      <c r="CTD37" s="53"/>
      <c r="CTE37" s="53"/>
      <c r="CTF37" s="53"/>
      <c r="CTG37" s="53"/>
      <c r="CTH37" s="53"/>
      <c r="CTI37" s="53"/>
      <c r="CTJ37" s="53"/>
      <c r="CTK37" s="53"/>
      <c r="CTL37" s="53"/>
      <c r="CTM37" s="53"/>
      <c r="CTN37" s="53"/>
      <c r="CTO37" s="53"/>
      <c r="CTP37" s="53"/>
      <c r="CTQ37" s="53"/>
      <c r="CTR37" s="53"/>
      <c r="CTS37" s="53"/>
      <c r="CTT37" s="53"/>
      <c r="CTU37" s="53"/>
      <c r="CTV37" s="53"/>
      <c r="CTW37" s="53"/>
      <c r="CTX37" s="53"/>
      <c r="CTY37" s="53"/>
      <c r="CTZ37" s="53"/>
      <c r="CUA37" s="53"/>
      <c r="CUB37" s="53"/>
      <c r="CUC37" s="53"/>
      <c r="CUD37" s="53"/>
      <c r="CUE37" s="53"/>
      <c r="CUF37" s="53"/>
      <c r="CUG37" s="53"/>
      <c r="CUH37" s="53"/>
      <c r="CUI37" s="53"/>
      <c r="CUJ37" s="53"/>
      <c r="CUK37" s="53"/>
      <c r="CUL37" s="53"/>
      <c r="CUM37" s="53"/>
      <c r="CUN37" s="53"/>
      <c r="CUO37" s="53"/>
      <c r="CUP37" s="53"/>
      <c r="CUQ37" s="53"/>
      <c r="CUR37" s="53"/>
      <c r="CUS37" s="53"/>
      <c r="CUT37" s="53"/>
      <c r="CUU37" s="53"/>
      <c r="CUV37" s="53"/>
      <c r="CUW37" s="53"/>
      <c r="CUX37" s="53"/>
      <c r="CUY37" s="53"/>
      <c r="CUZ37" s="53"/>
      <c r="CVA37" s="53"/>
      <c r="CVB37" s="53"/>
      <c r="CVC37" s="53"/>
      <c r="CVD37" s="53"/>
      <c r="CVE37" s="53"/>
      <c r="CVF37" s="53"/>
      <c r="CVG37" s="53"/>
      <c r="CVH37" s="53"/>
      <c r="CVI37" s="53"/>
      <c r="CVJ37" s="53"/>
      <c r="CVK37" s="53"/>
      <c r="CVL37" s="53"/>
      <c r="CVM37" s="53"/>
      <c r="CVN37" s="53"/>
      <c r="CVO37" s="53"/>
      <c r="CVP37" s="53"/>
      <c r="CVQ37" s="53"/>
      <c r="CVR37" s="53"/>
      <c r="CVS37" s="53"/>
      <c r="CVT37" s="53"/>
      <c r="CVU37" s="53"/>
      <c r="CVV37" s="53"/>
      <c r="CVW37" s="53"/>
      <c r="CVX37" s="53"/>
      <c r="CVY37" s="53"/>
      <c r="CVZ37" s="53"/>
      <c r="CWA37" s="53"/>
      <c r="CWB37" s="53"/>
      <c r="CWC37" s="53"/>
      <c r="CWD37" s="53"/>
      <c r="CWE37" s="53"/>
      <c r="CWF37" s="53"/>
      <c r="CWG37" s="53"/>
      <c r="CWH37" s="53"/>
      <c r="CWI37" s="53"/>
      <c r="CWJ37" s="53"/>
      <c r="CWK37" s="53"/>
      <c r="CWL37" s="53"/>
      <c r="CWM37" s="53"/>
      <c r="CWN37" s="53"/>
      <c r="CWO37" s="53"/>
      <c r="CWP37" s="53"/>
      <c r="CWQ37" s="53"/>
      <c r="CWR37" s="53"/>
      <c r="CWS37" s="53"/>
      <c r="CWT37" s="53"/>
      <c r="CWU37" s="53"/>
      <c r="CWV37" s="53"/>
      <c r="CWW37" s="53"/>
      <c r="CWX37" s="53"/>
      <c r="CWY37" s="53"/>
      <c r="CWZ37" s="53"/>
      <c r="CXA37" s="53"/>
      <c r="CXB37" s="53"/>
      <c r="CXC37" s="53"/>
      <c r="CXD37" s="53"/>
      <c r="CXE37" s="53"/>
      <c r="CXF37" s="53"/>
      <c r="CXG37" s="53"/>
      <c r="CXH37" s="53"/>
      <c r="CXI37" s="53"/>
      <c r="CXJ37" s="53"/>
      <c r="CXK37" s="53"/>
      <c r="CXL37" s="53"/>
      <c r="CXM37" s="53"/>
      <c r="CXN37" s="53"/>
      <c r="CXO37" s="53"/>
      <c r="CXP37" s="53"/>
      <c r="CXQ37" s="53"/>
      <c r="CXR37" s="53"/>
      <c r="CXS37" s="53"/>
      <c r="CXT37" s="53"/>
      <c r="CXU37" s="53"/>
      <c r="CXV37" s="53"/>
      <c r="CXW37" s="53"/>
      <c r="CXX37" s="53"/>
      <c r="CXY37" s="53"/>
      <c r="CXZ37" s="53"/>
      <c r="CYA37" s="53"/>
      <c r="CYB37" s="53"/>
      <c r="CYC37" s="53"/>
      <c r="CYD37" s="53"/>
      <c r="CYE37" s="53"/>
      <c r="CYF37" s="53"/>
      <c r="CYG37" s="53"/>
      <c r="CYH37" s="53"/>
      <c r="CYI37" s="53"/>
      <c r="CYJ37" s="53"/>
      <c r="CYK37" s="53"/>
      <c r="CYL37" s="53"/>
      <c r="CYM37" s="53"/>
      <c r="CYN37" s="53"/>
      <c r="CYO37" s="53"/>
      <c r="CYP37" s="53"/>
      <c r="CYQ37" s="53"/>
      <c r="CYR37" s="53"/>
      <c r="CYS37" s="53"/>
      <c r="CYT37" s="53"/>
      <c r="CYU37" s="53"/>
      <c r="CYV37" s="53"/>
      <c r="CYW37" s="53"/>
      <c r="CYX37" s="53"/>
      <c r="CYY37" s="53"/>
      <c r="CYZ37" s="53"/>
      <c r="CZA37" s="53"/>
      <c r="CZB37" s="53"/>
      <c r="CZC37" s="53"/>
      <c r="CZD37" s="53"/>
      <c r="CZE37" s="53"/>
      <c r="CZF37" s="53"/>
      <c r="CZG37" s="53"/>
      <c r="CZH37" s="53"/>
      <c r="CZI37" s="53"/>
      <c r="CZJ37" s="53"/>
      <c r="CZK37" s="53"/>
      <c r="CZL37" s="53"/>
      <c r="CZM37" s="53"/>
      <c r="CZN37" s="53"/>
      <c r="CZO37" s="53"/>
      <c r="CZP37" s="53"/>
      <c r="CZQ37" s="53"/>
      <c r="CZR37" s="53"/>
      <c r="CZS37" s="53"/>
      <c r="CZT37" s="53"/>
      <c r="CZU37" s="53"/>
      <c r="CZV37" s="53"/>
      <c r="CZW37" s="53"/>
      <c r="CZX37" s="53"/>
      <c r="CZY37" s="53"/>
      <c r="CZZ37" s="53"/>
      <c r="DAA37" s="53"/>
      <c r="DAB37" s="53"/>
      <c r="DAC37" s="53"/>
      <c r="DAD37" s="53"/>
      <c r="DAE37" s="53"/>
      <c r="DAF37" s="53"/>
      <c r="DAG37" s="53"/>
      <c r="DAH37" s="53"/>
      <c r="DAI37" s="53"/>
      <c r="DAJ37" s="53"/>
      <c r="DAK37" s="53"/>
      <c r="DAL37" s="53"/>
      <c r="DAM37" s="53"/>
      <c r="DAN37" s="53"/>
      <c r="DAO37" s="53"/>
      <c r="DAP37" s="53"/>
      <c r="DAQ37" s="53"/>
      <c r="DAR37" s="53"/>
      <c r="DAS37" s="53"/>
      <c r="DAT37" s="53"/>
      <c r="DAU37" s="53"/>
      <c r="DAV37" s="53"/>
      <c r="DAW37" s="53"/>
      <c r="DAX37" s="53"/>
      <c r="DAY37" s="53"/>
      <c r="DAZ37" s="53"/>
      <c r="DBA37" s="53"/>
      <c r="DBB37" s="53"/>
      <c r="DBC37" s="53"/>
      <c r="DBD37" s="53"/>
      <c r="DBE37" s="53"/>
      <c r="DBF37" s="53"/>
      <c r="DBG37" s="53"/>
      <c r="DBH37" s="53"/>
      <c r="DBI37" s="53"/>
      <c r="DBJ37" s="53"/>
      <c r="DBK37" s="53"/>
      <c r="DBL37" s="53"/>
      <c r="DBM37" s="53"/>
      <c r="DBN37" s="53"/>
      <c r="DBO37" s="53"/>
      <c r="DBP37" s="53"/>
      <c r="DBQ37" s="53"/>
      <c r="DBR37" s="53"/>
      <c r="DBS37" s="53"/>
      <c r="DBT37" s="53"/>
      <c r="DBU37" s="53"/>
      <c r="DBV37" s="53"/>
      <c r="DBW37" s="53"/>
      <c r="DBX37" s="53"/>
      <c r="DBY37" s="53"/>
      <c r="DBZ37" s="53"/>
      <c r="DCA37" s="53"/>
      <c r="DCB37" s="53"/>
      <c r="DCC37" s="53"/>
      <c r="DCD37" s="53"/>
      <c r="DCE37" s="53"/>
      <c r="DCF37" s="53"/>
      <c r="DCG37" s="53"/>
      <c r="DCH37" s="53"/>
      <c r="DCI37" s="53"/>
      <c r="DCJ37" s="53"/>
      <c r="DCK37" s="53"/>
      <c r="DCL37" s="53"/>
      <c r="DCM37" s="53"/>
      <c r="DCN37" s="53"/>
      <c r="DCO37" s="53"/>
      <c r="DCP37" s="53"/>
      <c r="DCQ37" s="53"/>
      <c r="DCR37" s="53"/>
      <c r="DCS37" s="53"/>
      <c r="DCT37" s="53"/>
      <c r="DCU37" s="53"/>
      <c r="DCV37" s="53"/>
      <c r="DCW37" s="53"/>
      <c r="DCX37" s="53"/>
      <c r="DCY37" s="53"/>
      <c r="DCZ37" s="53"/>
      <c r="DDA37" s="53"/>
      <c r="DDB37" s="53"/>
      <c r="DDC37" s="53"/>
      <c r="DDD37" s="53"/>
      <c r="DDE37" s="53"/>
      <c r="DDF37" s="53"/>
      <c r="DDG37" s="53"/>
      <c r="DDH37" s="53"/>
      <c r="DDI37" s="53"/>
      <c r="DDJ37" s="53"/>
      <c r="DDK37" s="53"/>
      <c r="DDL37" s="53"/>
      <c r="DDM37" s="53"/>
      <c r="DDN37" s="53"/>
      <c r="DDO37" s="53"/>
      <c r="DDP37" s="53"/>
      <c r="DDQ37" s="53"/>
      <c r="DDR37" s="53"/>
      <c r="DDS37" s="53"/>
      <c r="DDT37" s="53"/>
      <c r="DDU37" s="53"/>
      <c r="DDV37" s="53"/>
      <c r="DDW37" s="53"/>
      <c r="DDX37" s="53"/>
      <c r="DDY37" s="53"/>
      <c r="DDZ37" s="53"/>
      <c r="DEA37" s="53"/>
      <c r="DEB37" s="53"/>
      <c r="DEC37" s="53"/>
      <c r="DED37" s="53"/>
      <c r="DEE37" s="53"/>
      <c r="DEF37" s="53"/>
      <c r="DEG37" s="53"/>
      <c r="DEH37" s="53"/>
      <c r="DEI37" s="53"/>
      <c r="DEJ37" s="53"/>
      <c r="DEK37" s="53"/>
      <c r="DEL37" s="53"/>
      <c r="DEM37" s="53"/>
      <c r="DEN37" s="53"/>
      <c r="DEO37" s="53"/>
      <c r="DEP37" s="53"/>
      <c r="DEQ37" s="53"/>
      <c r="DER37" s="53"/>
      <c r="DES37" s="53"/>
      <c r="DET37" s="53"/>
      <c r="DEU37" s="53"/>
      <c r="DEV37" s="53"/>
      <c r="DEW37" s="53"/>
      <c r="DEX37" s="53"/>
      <c r="DEY37" s="53"/>
      <c r="DEZ37" s="53"/>
      <c r="DFA37" s="53"/>
      <c r="DFB37" s="53"/>
      <c r="DFC37" s="53"/>
      <c r="DFD37" s="53"/>
      <c r="DFE37" s="53"/>
      <c r="DFF37" s="53"/>
      <c r="DFG37" s="53"/>
      <c r="DFH37" s="53"/>
      <c r="DFI37" s="53"/>
      <c r="DFJ37" s="53"/>
      <c r="DFK37" s="53"/>
      <c r="DFL37" s="53"/>
      <c r="DFM37" s="53"/>
      <c r="DFN37" s="53"/>
      <c r="DFO37" s="53"/>
      <c r="DFP37" s="53"/>
      <c r="DFQ37" s="53"/>
      <c r="DFR37" s="53"/>
      <c r="DFS37" s="53"/>
      <c r="DFT37" s="53"/>
      <c r="DFU37" s="53"/>
      <c r="DFV37" s="53"/>
      <c r="DFW37" s="53"/>
      <c r="DFX37" s="53"/>
      <c r="DFY37" s="53"/>
      <c r="DFZ37" s="53"/>
      <c r="DGA37" s="53"/>
      <c r="DGB37" s="53"/>
      <c r="DGC37" s="53"/>
      <c r="DGD37" s="53"/>
      <c r="DGE37" s="53"/>
      <c r="DGF37" s="53"/>
      <c r="DGG37" s="53"/>
      <c r="DGH37" s="53"/>
      <c r="DGI37" s="53"/>
      <c r="DGJ37" s="53"/>
      <c r="DGK37" s="53"/>
      <c r="DGL37" s="53"/>
      <c r="DGM37" s="53"/>
      <c r="DGN37" s="53"/>
      <c r="DGO37" s="53"/>
      <c r="DGP37" s="53"/>
      <c r="DGQ37" s="53"/>
      <c r="DGR37" s="53"/>
      <c r="DGS37" s="53"/>
      <c r="DGT37" s="53"/>
      <c r="DGU37" s="53"/>
      <c r="DGV37" s="53"/>
      <c r="DGW37" s="53"/>
      <c r="DGX37" s="53"/>
      <c r="DGY37" s="53"/>
      <c r="DGZ37" s="53"/>
      <c r="DHA37" s="53"/>
      <c r="DHB37" s="53"/>
      <c r="DHC37" s="53"/>
      <c r="DHD37" s="53"/>
      <c r="DHE37" s="53"/>
      <c r="DHF37" s="53"/>
      <c r="DHG37" s="53"/>
      <c r="DHH37" s="53"/>
      <c r="DHI37" s="53"/>
      <c r="DHJ37" s="53"/>
      <c r="DHK37" s="53"/>
      <c r="DHL37" s="53"/>
      <c r="DHM37" s="53"/>
      <c r="DHN37" s="53"/>
      <c r="DHO37" s="53"/>
      <c r="DHP37" s="53"/>
      <c r="DHQ37" s="53"/>
      <c r="DHR37" s="53"/>
      <c r="DHS37" s="53"/>
      <c r="DHT37" s="53"/>
      <c r="DHU37" s="53"/>
      <c r="DHV37" s="53"/>
      <c r="DHW37" s="53"/>
      <c r="DHX37" s="53"/>
      <c r="DHY37" s="53"/>
      <c r="DHZ37" s="53"/>
      <c r="DIA37" s="53"/>
      <c r="DIB37" s="53"/>
      <c r="DIC37" s="53"/>
      <c r="DID37" s="53"/>
      <c r="DIE37" s="53"/>
      <c r="DIF37" s="53"/>
      <c r="DIG37" s="53"/>
      <c r="DIH37" s="53"/>
      <c r="DII37" s="53"/>
      <c r="DIJ37" s="53"/>
      <c r="DIK37" s="53"/>
      <c r="DIL37" s="53"/>
      <c r="DIM37" s="53"/>
      <c r="DIN37" s="53"/>
      <c r="DIO37" s="53"/>
      <c r="DIP37" s="53"/>
      <c r="DIQ37" s="53"/>
      <c r="DIR37" s="53"/>
      <c r="DIS37" s="53"/>
      <c r="DIT37" s="53"/>
      <c r="DIU37" s="53"/>
      <c r="DIV37" s="53"/>
      <c r="DIW37" s="53"/>
      <c r="DIX37" s="53"/>
      <c r="DIY37" s="53"/>
      <c r="DIZ37" s="53"/>
      <c r="DJA37" s="53"/>
      <c r="DJB37" s="53"/>
      <c r="DJC37" s="53"/>
      <c r="DJD37" s="53"/>
      <c r="DJE37" s="53"/>
      <c r="DJF37" s="53"/>
      <c r="DJG37" s="53"/>
      <c r="DJH37" s="53"/>
      <c r="DJI37" s="53"/>
      <c r="DJJ37" s="53"/>
      <c r="DJK37" s="53"/>
      <c r="DJL37" s="53"/>
      <c r="DJM37" s="53"/>
      <c r="DJN37" s="53"/>
      <c r="DJO37" s="53"/>
      <c r="DJP37" s="53"/>
      <c r="DJQ37" s="53"/>
      <c r="DJR37" s="53"/>
      <c r="DJS37" s="53"/>
      <c r="DJT37" s="53"/>
      <c r="DJU37" s="53"/>
      <c r="DJV37" s="53"/>
      <c r="DJW37" s="53"/>
      <c r="DJX37" s="53"/>
      <c r="DJY37" s="53"/>
      <c r="DJZ37" s="53"/>
      <c r="DKA37" s="53"/>
      <c r="DKB37" s="53"/>
      <c r="DKC37" s="53"/>
      <c r="DKD37" s="53"/>
      <c r="DKE37" s="53"/>
      <c r="DKF37" s="53"/>
      <c r="DKG37" s="53"/>
      <c r="DKH37" s="53"/>
      <c r="DKI37" s="53"/>
      <c r="DKJ37" s="53"/>
      <c r="DKK37" s="53"/>
      <c r="DKL37" s="53"/>
      <c r="DKM37" s="53"/>
      <c r="DKN37" s="53"/>
      <c r="DKO37" s="53"/>
      <c r="DKP37" s="53"/>
      <c r="DKQ37" s="53"/>
      <c r="DKR37" s="53"/>
      <c r="DKS37" s="53"/>
      <c r="DKT37" s="53"/>
      <c r="DKU37" s="53"/>
      <c r="DKV37" s="53"/>
      <c r="DKW37" s="53"/>
      <c r="DKX37" s="53"/>
      <c r="DKY37" s="53"/>
      <c r="DKZ37" s="53"/>
      <c r="DLA37" s="53"/>
      <c r="DLB37" s="53"/>
      <c r="DLC37" s="53"/>
      <c r="DLD37" s="53"/>
      <c r="DLE37" s="53"/>
      <c r="DLF37" s="53"/>
      <c r="DLG37" s="53"/>
      <c r="DLH37" s="53"/>
      <c r="DLI37" s="53"/>
      <c r="DLJ37" s="53"/>
      <c r="DLK37" s="53"/>
      <c r="DLL37" s="53"/>
      <c r="DLM37" s="53"/>
      <c r="DLN37" s="53"/>
      <c r="DLO37" s="53"/>
      <c r="DLP37" s="53"/>
      <c r="DLQ37" s="53"/>
      <c r="DLR37" s="53"/>
      <c r="DLS37" s="53"/>
      <c r="DLT37" s="53"/>
      <c r="DLU37" s="53"/>
      <c r="DLV37" s="53"/>
      <c r="DLW37" s="53"/>
      <c r="DLX37" s="53"/>
      <c r="DLY37" s="53"/>
      <c r="DLZ37" s="53"/>
      <c r="DMA37" s="53"/>
      <c r="DMB37" s="53"/>
      <c r="DMC37" s="53"/>
      <c r="DMD37" s="53"/>
      <c r="DME37" s="53"/>
      <c r="DMF37" s="53"/>
      <c r="DMG37" s="53"/>
      <c r="DMH37" s="53"/>
      <c r="DMI37" s="53"/>
      <c r="DMJ37" s="53"/>
      <c r="DMK37" s="53"/>
      <c r="DML37" s="53"/>
      <c r="DMM37" s="53"/>
      <c r="DMN37" s="53"/>
      <c r="DMO37" s="53"/>
      <c r="DMP37" s="53"/>
      <c r="DMQ37" s="53"/>
      <c r="DMR37" s="53"/>
      <c r="DMS37" s="53"/>
      <c r="DMT37" s="53"/>
      <c r="DMU37" s="53"/>
      <c r="DMV37" s="53"/>
      <c r="DMW37" s="53"/>
      <c r="DMX37" s="53"/>
      <c r="DMY37" s="53"/>
      <c r="DMZ37" s="53"/>
      <c r="DNA37" s="53"/>
      <c r="DNB37" s="53"/>
      <c r="DNC37" s="53"/>
      <c r="DND37" s="53"/>
      <c r="DNE37" s="53"/>
      <c r="DNF37" s="53"/>
      <c r="DNG37" s="53"/>
      <c r="DNH37" s="53"/>
      <c r="DNI37" s="53"/>
      <c r="DNJ37" s="53"/>
      <c r="DNK37" s="53"/>
      <c r="DNL37" s="53"/>
      <c r="DNM37" s="53"/>
      <c r="DNN37" s="53"/>
      <c r="DNO37" s="53"/>
      <c r="DNP37" s="53"/>
      <c r="DNQ37" s="53"/>
      <c r="DNR37" s="53"/>
      <c r="DNS37" s="53"/>
      <c r="DNT37" s="53"/>
      <c r="DNU37" s="53"/>
      <c r="DNV37" s="53"/>
      <c r="DNW37" s="53"/>
      <c r="DNX37" s="53"/>
      <c r="DNY37" s="53"/>
      <c r="DNZ37" s="53"/>
      <c r="DOA37" s="53"/>
      <c r="DOB37" s="53"/>
      <c r="DOC37" s="53"/>
      <c r="DOD37" s="53"/>
      <c r="DOE37" s="53"/>
      <c r="DOF37" s="53"/>
      <c r="DOG37" s="53"/>
      <c r="DOH37" s="53"/>
      <c r="DOI37" s="53"/>
      <c r="DOJ37" s="53"/>
      <c r="DOK37" s="53"/>
      <c r="DOL37" s="53"/>
      <c r="DOM37" s="53"/>
      <c r="DON37" s="53"/>
      <c r="DOO37" s="53"/>
      <c r="DOP37" s="53"/>
      <c r="DOQ37" s="53"/>
      <c r="DOR37" s="53"/>
      <c r="DOS37" s="53"/>
      <c r="DOT37" s="53"/>
      <c r="DOU37" s="53"/>
      <c r="DOV37" s="53"/>
      <c r="DOW37" s="53"/>
      <c r="DOX37" s="53"/>
      <c r="DOY37" s="53"/>
      <c r="DOZ37" s="53"/>
      <c r="DPA37" s="53"/>
      <c r="DPB37" s="53"/>
      <c r="DPC37" s="53"/>
      <c r="DPD37" s="53"/>
      <c r="DPE37" s="53"/>
      <c r="DPF37" s="53"/>
      <c r="DPG37" s="53"/>
      <c r="DPH37" s="53"/>
      <c r="DPI37" s="53"/>
      <c r="DPJ37" s="53"/>
      <c r="DPK37" s="53"/>
      <c r="DPL37" s="53"/>
      <c r="DPM37" s="53"/>
      <c r="DPN37" s="53"/>
      <c r="DPO37" s="53"/>
      <c r="DPP37" s="53"/>
      <c r="DPQ37" s="53"/>
      <c r="DPR37" s="53"/>
      <c r="DPS37" s="53"/>
      <c r="DPT37" s="53"/>
      <c r="DPU37" s="53"/>
      <c r="DPV37" s="53"/>
      <c r="DPW37" s="53"/>
      <c r="DPX37" s="53"/>
      <c r="DPY37" s="53"/>
      <c r="DPZ37" s="53"/>
      <c r="DQA37" s="53"/>
      <c r="DQB37" s="53"/>
      <c r="DQC37" s="53"/>
      <c r="DQD37" s="53"/>
      <c r="DQE37" s="53"/>
      <c r="DQF37" s="53"/>
      <c r="DQG37" s="53"/>
      <c r="DQH37" s="53"/>
      <c r="DQI37" s="53"/>
      <c r="DQJ37" s="53"/>
      <c r="DQK37" s="53"/>
      <c r="DQL37" s="53"/>
      <c r="DQM37" s="53"/>
      <c r="DQN37" s="53"/>
      <c r="DQO37" s="53"/>
      <c r="DQP37" s="53"/>
      <c r="DQQ37" s="53"/>
      <c r="DQR37" s="53"/>
      <c r="DQS37" s="53"/>
      <c r="DQT37" s="53"/>
      <c r="DQU37" s="53"/>
      <c r="DQV37" s="53"/>
      <c r="DQW37" s="53"/>
      <c r="DQX37" s="53"/>
      <c r="DQY37" s="53"/>
      <c r="DQZ37" s="53"/>
      <c r="DRA37" s="53"/>
      <c r="DRB37" s="53"/>
      <c r="DRC37" s="53"/>
      <c r="DRD37" s="53"/>
      <c r="DRE37" s="53"/>
      <c r="DRF37" s="53"/>
      <c r="DRG37" s="53"/>
      <c r="DRH37" s="53"/>
      <c r="DRI37" s="53"/>
      <c r="DRJ37" s="53"/>
      <c r="DRK37" s="53"/>
      <c r="DRL37" s="53"/>
      <c r="DRM37" s="53"/>
      <c r="DRN37" s="53"/>
      <c r="DRO37" s="53"/>
      <c r="DRP37" s="53"/>
      <c r="DRQ37" s="53"/>
      <c r="DRR37" s="53"/>
      <c r="DRS37" s="53"/>
      <c r="DRT37" s="53"/>
      <c r="DRU37" s="53"/>
      <c r="DRV37" s="53"/>
      <c r="DRW37" s="53"/>
      <c r="DRX37" s="53"/>
      <c r="DRY37" s="53"/>
      <c r="DRZ37" s="53"/>
      <c r="DSA37" s="53"/>
      <c r="DSB37" s="53"/>
      <c r="DSC37" s="53"/>
      <c r="DSD37" s="53"/>
      <c r="DSE37" s="53"/>
      <c r="DSF37" s="53"/>
      <c r="DSG37" s="53"/>
      <c r="DSH37" s="53"/>
      <c r="DSI37" s="53"/>
      <c r="DSJ37" s="53"/>
      <c r="DSK37" s="53"/>
      <c r="DSL37" s="53"/>
      <c r="DSM37" s="53"/>
      <c r="DSN37" s="53"/>
      <c r="DSO37" s="53"/>
      <c r="DSP37" s="53"/>
      <c r="DSQ37" s="53"/>
      <c r="DSR37" s="53"/>
      <c r="DSS37" s="53"/>
      <c r="DST37" s="53"/>
      <c r="DSU37" s="53"/>
      <c r="DSV37" s="53"/>
      <c r="DSW37" s="53"/>
      <c r="DSX37" s="53"/>
      <c r="DSY37" s="53"/>
      <c r="DSZ37" s="53"/>
      <c r="DTA37" s="53"/>
      <c r="DTB37" s="53"/>
      <c r="DTC37" s="53"/>
      <c r="DTD37" s="53"/>
      <c r="DTE37" s="53"/>
      <c r="DTF37" s="53"/>
      <c r="DTG37" s="53"/>
      <c r="DTH37" s="53"/>
      <c r="DTI37" s="53"/>
      <c r="DTJ37" s="53"/>
      <c r="DTK37" s="53"/>
      <c r="DTL37" s="53"/>
      <c r="DTM37" s="53"/>
      <c r="DTN37" s="53"/>
      <c r="DTO37" s="53"/>
      <c r="DTP37" s="53"/>
      <c r="DTQ37" s="53"/>
      <c r="DTR37" s="53"/>
      <c r="DTS37" s="53"/>
      <c r="DTT37" s="53"/>
      <c r="DTU37" s="53"/>
      <c r="DTV37" s="53"/>
      <c r="DTW37" s="53"/>
      <c r="DTX37" s="53"/>
      <c r="DTY37" s="53"/>
      <c r="DTZ37" s="53"/>
      <c r="DUA37" s="53"/>
      <c r="DUB37" s="53"/>
      <c r="DUC37" s="53"/>
      <c r="DUD37" s="53"/>
      <c r="DUE37" s="53"/>
      <c r="DUF37" s="53"/>
      <c r="DUG37" s="53"/>
      <c r="DUH37" s="53"/>
      <c r="DUI37" s="53"/>
      <c r="DUJ37" s="53"/>
      <c r="DUK37" s="53"/>
      <c r="DUL37" s="53"/>
      <c r="DUM37" s="53"/>
      <c r="DUN37" s="53"/>
      <c r="DUO37" s="53"/>
      <c r="DUP37" s="53"/>
      <c r="DUQ37" s="53"/>
      <c r="DUR37" s="53"/>
      <c r="DUS37" s="53"/>
      <c r="DUT37" s="53"/>
      <c r="DUU37" s="53"/>
      <c r="DUV37" s="53"/>
      <c r="DUW37" s="53"/>
      <c r="DUX37" s="53"/>
      <c r="DUY37" s="53"/>
      <c r="DUZ37" s="53"/>
      <c r="DVA37" s="53"/>
      <c r="DVB37" s="53"/>
      <c r="DVC37" s="53"/>
      <c r="DVD37" s="53"/>
      <c r="DVE37" s="53"/>
      <c r="DVF37" s="53"/>
      <c r="DVG37" s="53"/>
      <c r="DVH37" s="53"/>
      <c r="DVI37" s="53"/>
      <c r="DVJ37" s="53"/>
      <c r="DVK37" s="53"/>
      <c r="DVL37" s="53"/>
      <c r="DVM37" s="53"/>
      <c r="DVN37" s="53"/>
      <c r="DVO37" s="53"/>
      <c r="DVP37" s="53"/>
      <c r="DVQ37" s="53"/>
      <c r="DVR37" s="53"/>
      <c r="DVS37" s="53"/>
      <c r="DVT37" s="53"/>
      <c r="DVU37" s="53"/>
      <c r="DVV37" s="53"/>
      <c r="DVW37" s="53"/>
      <c r="DVX37" s="53"/>
      <c r="DVY37" s="53"/>
      <c r="DVZ37" s="53"/>
      <c r="DWA37" s="53"/>
      <c r="DWB37" s="53"/>
      <c r="DWC37" s="53"/>
      <c r="DWD37" s="53"/>
      <c r="DWE37" s="53"/>
      <c r="DWF37" s="53"/>
      <c r="DWG37" s="53"/>
      <c r="DWH37" s="53"/>
      <c r="DWI37" s="53"/>
      <c r="DWJ37" s="53"/>
      <c r="DWK37" s="53"/>
      <c r="DWL37" s="53"/>
      <c r="DWM37" s="53"/>
      <c r="DWN37" s="53"/>
      <c r="DWO37" s="53"/>
      <c r="DWP37" s="53"/>
      <c r="DWQ37" s="53"/>
      <c r="DWR37" s="53"/>
      <c r="DWS37" s="53"/>
      <c r="DWT37" s="53"/>
      <c r="DWU37" s="53"/>
      <c r="DWV37" s="53"/>
      <c r="DWW37" s="53"/>
      <c r="DWX37" s="53"/>
      <c r="DWY37" s="53"/>
      <c r="DWZ37" s="53"/>
      <c r="DXA37" s="53"/>
      <c r="DXB37" s="53"/>
      <c r="DXC37" s="53"/>
      <c r="DXD37" s="53"/>
      <c r="DXE37" s="53"/>
      <c r="DXF37" s="53"/>
      <c r="DXG37" s="53"/>
      <c r="DXH37" s="53"/>
      <c r="DXI37" s="53"/>
      <c r="DXJ37" s="53"/>
      <c r="DXK37" s="53"/>
      <c r="DXL37" s="53"/>
      <c r="DXM37" s="53"/>
      <c r="DXN37" s="53"/>
      <c r="DXO37" s="53"/>
      <c r="DXP37" s="53"/>
      <c r="DXQ37" s="53"/>
      <c r="DXR37" s="53"/>
      <c r="DXS37" s="53"/>
      <c r="DXT37" s="53"/>
      <c r="DXU37" s="53"/>
      <c r="DXV37" s="53"/>
      <c r="DXW37" s="53"/>
      <c r="DXX37" s="53"/>
      <c r="DXY37" s="53"/>
      <c r="DXZ37" s="53"/>
      <c r="DYA37" s="53"/>
      <c r="DYB37" s="53"/>
      <c r="DYC37" s="53"/>
      <c r="DYD37" s="53"/>
      <c r="DYE37" s="53"/>
      <c r="DYF37" s="53"/>
      <c r="DYG37" s="53"/>
      <c r="DYH37" s="53"/>
      <c r="DYI37" s="53"/>
      <c r="DYJ37" s="53"/>
      <c r="DYK37" s="53"/>
      <c r="DYL37" s="53"/>
      <c r="DYM37" s="53"/>
      <c r="DYN37" s="53"/>
      <c r="DYO37" s="53"/>
      <c r="DYP37" s="53"/>
      <c r="DYQ37" s="53"/>
      <c r="DYR37" s="53"/>
      <c r="DYS37" s="53"/>
      <c r="DYT37" s="53"/>
      <c r="DYU37" s="53"/>
      <c r="DYV37" s="53"/>
      <c r="DYW37" s="53"/>
      <c r="DYX37" s="53"/>
      <c r="DYY37" s="53"/>
      <c r="DYZ37" s="53"/>
      <c r="DZA37" s="53"/>
      <c r="DZB37" s="53"/>
      <c r="DZC37" s="53"/>
      <c r="DZD37" s="53"/>
      <c r="DZE37" s="53"/>
      <c r="DZF37" s="53"/>
      <c r="DZG37" s="53"/>
      <c r="DZH37" s="53"/>
      <c r="DZI37" s="53"/>
      <c r="DZJ37" s="53"/>
      <c r="DZK37" s="53"/>
      <c r="DZL37" s="53"/>
      <c r="DZM37" s="53"/>
      <c r="DZN37" s="53"/>
      <c r="DZO37" s="53"/>
      <c r="DZP37" s="53"/>
      <c r="DZQ37" s="53"/>
      <c r="DZR37" s="53"/>
      <c r="DZS37" s="53"/>
      <c r="DZT37" s="53"/>
      <c r="DZU37" s="53"/>
      <c r="DZV37" s="53"/>
      <c r="DZW37" s="53"/>
      <c r="DZX37" s="53"/>
      <c r="DZY37" s="53"/>
      <c r="DZZ37" s="53"/>
      <c r="EAA37" s="53"/>
      <c r="EAB37" s="53"/>
      <c r="EAC37" s="53"/>
      <c r="EAD37" s="53"/>
      <c r="EAE37" s="53"/>
      <c r="EAF37" s="53"/>
      <c r="EAG37" s="53"/>
      <c r="EAH37" s="53"/>
      <c r="EAI37" s="53"/>
      <c r="EAJ37" s="53"/>
      <c r="EAK37" s="53"/>
      <c r="EAL37" s="53"/>
      <c r="EAM37" s="53"/>
      <c r="EAN37" s="53"/>
      <c r="EAO37" s="53"/>
      <c r="EAP37" s="53"/>
      <c r="EAQ37" s="53"/>
      <c r="EAR37" s="53"/>
      <c r="EAS37" s="53"/>
      <c r="EAT37" s="53"/>
      <c r="EAU37" s="53"/>
      <c r="EAV37" s="53"/>
      <c r="EAW37" s="53"/>
      <c r="EAX37" s="53"/>
      <c r="EAY37" s="53"/>
      <c r="EAZ37" s="53"/>
      <c r="EBA37" s="53"/>
      <c r="EBB37" s="53"/>
      <c r="EBC37" s="53"/>
      <c r="EBD37" s="53"/>
      <c r="EBE37" s="53"/>
      <c r="EBF37" s="53"/>
      <c r="EBG37" s="53"/>
      <c r="EBH37" s="53"/>
      <c r="EBI37" s="53"/>
      <c r="EBJ37" s="53"/>
      <c r="EBK37" s="53"/>
      <c r="EBL37" s="53"/>
      <c r="EBM37" s="53"/>
      <c r="EBN37" s="53"/>
      <c r="EBO37" s="53"/>
      <c r="EBP37" s="53"/>
      <c r="EBQ37" s="53"/>
      <c r="EBR37" s="53"/>
      <c r="EBS37" s="53"/>
      <c r="EBT37" s="53"/>
      <c r="EBU37" s="53"/>
      <c r="EBV37" s="53"/>
      <c r="EBW37" s="53"/>
      <c r="EBX37" s="53"/>
      <c r="EBY37" s="53"/>
      <c r="EBZ37" s="53"/>
      <c r="ECA37" s="53"/>
      <c r="ECB37" s="53"/>
      <c r="ECC37" s="53"/>
      <c r="ECD37" s="53"/>
      <c r="ECE37" s="53"/>
      <c r="ECF37" s="53"/>
      <c r="ECG37" s="53"/>
      <c r="ECH37" s="53"/>
      <c r="ECI37" s="53"/>
      <c r="ECJ37" s="53"/>
      <c r="ECK37" s="53"/>
      <c r="ECL37" s="53"/>
      <c r="ECM37" s="53"/>
      <c r="ECN37" s="53"/>
      <c r="ECO37" s="53"/>
      <c r="ECP37" s="53"/>
      <c r="ECQ37" s="53"/>
      <c r="ECR37" s="53"/>
      <c r="ECS37" s="53"/>
      <c r="ECT37" s="53"/>
      <c r="ECU37" s="53"/>
      <c r="ECV37" s="53"/>
      <c r="ECW37" s="53"/>
      <c r="ECX37" s="53"/>
      <c r="ECY37" s="53"/>
      <c r="ECZ37" s="53"/>
      <c r="EDA37" s="53"/>
      <c r="EDB37" s="53"/>
      <c r="EDC37" s="53"/>
      <c r="EDD37" s="53"/>
      <c r="EDE37" s="53"/>
      <c r="EDF37" s="53"/>
      <c r="EDG37" s="53"/>
      <c r="EDH37" s="53"/>
      <c r="EDI37" s="53"/>
      <c r="EDJ37" s="53"/>
      <c r="EDK37" s="53"/>
      <c r="EDL37" s="53"/>
      <c r="EDM37" s="53"/>
      <c r="EDN37" s="53"/>
      <c r="EDO37" s="53"/>
      <c r="EDP37" s="53"/>
      <c r="EDQ37" s="53"/>
      <c r="EDR37" s="53"/>
      <c r="EDS37" s="53"/>
      <c r="EDT37" s="53"/>
      <c r="EDU37" s="53"/>
      <c r="EDV37" s="53"/>
      <c r="EDW37" s="53"/>
      <c r="EDX37" s="53"/>
      <c r="EDY37" s="53"/>
      <c r="EDZ37" s="53"/>
      <c r="EEA37" s="53"/>
      <c r="EEB37" s="53"/>
      <c r="EEC37" s="53"/>
      <c r="EED37" s="53"/>
      <c r="EEE37" s="53"/>
      <c r="EEF37" s="53"/>
      <c r="EEG37" s="53"/>
      <c r="EEH37" s="53"/>
      <c r="EEI37" s="53"/>
      <c r="EEJ37" s="53"/>
      <c r="EEK37" s="53"/>
      <c r="EEL37" s="53"/>
      <c r="EEM37" s="53"/>
      <c r="EEN37" s="53"/>
      <c r="EEO37" s="53"/>
      <c r="EEP37" s="53"/>
      <c r="EEQ37" s="53"/>
      <c r="EER37" s="53"/>
      <c r="EES37" s="53"/>
      <c r="EET37" s="53"/>
      <c r="EEU37" s="53"/>
      <c r="EEV37" s="53"/>
      <c r="EEW37" s="53"/>
      <c r="EEX37" s="53"/>
      <c r="EEY37" s="53"/>
      <c r="EEZ37" s="53"/>
      <c r="EFA37" s="53"/>
      <c r="EFB37" s="53"/>
      <c r="EFC37" s="53"/>
      <c r="EFD37" s="53"/>
      <c r="EFE37" s="53"/>
      <c r="EFF37" s="53"/>
      <c r="EFG37" s="53"/>
      <c r="EFH37" s="53"/>
      <c r="EFI37" s="53"/>
      <c r="EFJ37" s="53"/>
      <c r="EFK37" s="53"/>
      <c r="EFL37" s="53"/>
      <c r="EFM37" s="53"/>
      <c r="EFN37" s="53"/>
      <c r="EFO37" s="53"/>
      <c r="EFP37" s="53"/>
      <c r="EFQ37" s="53"/>
      <c r="EFR37" s="53"/>
      <c r="EFS37" s="53"/>
      <c r="EFT37" s="53"/>
      <c r="EFU37" s="53"/>
      <c r="EFV37" s="53"/>
      <c r="EFW37" s="53"/>
      <c r="EFX37" s="53"/>
      <c r="EFY37" s="53"/>
      <c r="EFZ37" s="53"/>
      <c r="EGA37" s="53"/>
      <c r="EGB37" s="53"/>
      <c r="EGC37" s="53"/>
      <c r="EGD37" s="53"/>
      <c r="EGE37" s="53"/>
      <c r="EGF37" s="53"/>
      <c r="EGG37" s="53"/>
      <c r="EGH37" s="53"/>
      <c r="EGI37" s="53"/>
      <c r="EGJ37" s="53"/>
      <c r="EGK37" s="53"/>
      <c r="EGL37" s="53"/>
      <c r="EGM37" s="53"/>
      <c r="EGN37" s="53"/>
      <c r="EGO37" s="53"/>
      <c r="EGP37" s="53"/>
      <c r="EGQ37" s="53"/>
      <c r="EGR37" s="53"/>
      <c r="EGS37" s="53"/>
      <c r="EGT37" s="53"/>
      <c r="EGU37" s="53"/>
      <c r="EGV37" s="53"/>
      <c r="EGW37" s="53"/>
      <c r="EGX37" s="53"/>
      <c r="EGY37" s="53"/>
      <c r="EGZ37" s="53"/>
      <c r="EHA37" s="53"/>
      <c r="EHB37" s="53"/>
      <c r="EHC37" s="53"/>
      <c r="EHD37" s="53"/>
      <c r="EHE37" s="53"/>
      <c r="EHF37" s="53"/>
      <c r="EHG37" s="53"/>
      <c r="EHH37" s="53"/>
      <c r="EHI37" s="53"/>
      <c r="EHJ37" s="53"/>
      <c r="EHK37" s="53"/>
      <c r="EHL37" s="53"/>
      <c r="EHM37" s="53"/>
      <c r="EHN37" s="53"/>
      <c r="EHO37" s="53"/>
      <c r="EHP37" s="53"/>
      <c r="EHQ37" s="53"/>
      <c r="EHR37" s="53"/>
      <c r="EHS37" s="53"/>
      <c r="EHT37" s="53"/>
      <c r="EHU37" s="53"/>
      <c r="EHV37" s="53"/>
      <c r="EHW37" s="53"/>
      <c r="EHX37" s="53"/>
      <c r="EHY37" s="53"/>
      <c r="EHZ37" s="53"/>
      <c r="EIA37" s="53"/>
      <c r="EIB37" s="53"/>
      <c r="EIC37" s="53"/>
      <c r="EID37" s="53"/>
      <c r="EIE37" s="53"/>
      <c r="EIF37" s="53"/>
      <c r="EIG37" s="53"/>
      <c r="EIH37" s="53"/>
      <c r="EII37" s="53"/>
      <c r="EIJ37" s="53"/>
      <c r="EIK37" s="53"/>
      <c r="EIL37" s="53"/>
      <c r="EIM37" s="53"/>
      <c r="EIN37" s="53"/>
      <c r="EIO37" s="53"/>
      <c r="EIP37" s="53"/>
      <c r="EIQ37" s="53"/>
      <c r="EIR37" s="53"/>
      <c r="EIS37" s="53"/>
      <c r="EIT37" s="53"/>
      <c r="EIU37" s="53"/>
      <c r="EIV37" s="53"/>
      <c r="EIW37" s="53"/>
      <c r="EIX37" s="53"/>
      <c r="EIY37" s="53"/>
      <c r="EIZ37" s="53"/>
      <c r="EJA37" s="53"/>
      <c r="EJB37" s="53"/>
      <c r="EJC37" s="53"/>
      <c r="EJD37" s="53"/>
      <c r="EJE37" s="53"/>
      <c r="EJF37" s="53"/>
      <c r="EJG37" s="53"/>
      <c r="EJH37" s="53"/>
      <c r="EJI37" s="53"/>
      <c r="EJJ37" s="53"/>
      <c r="EJK37" s="53"/>
      <c r="EJL37" s="53"/>
      <c r="EJM37" s="53"/>
      <c r="EJN37" s="53"/>
      <c r="EJO37" s="53"/>
      <c r="EJP37" s="53"/>
      <c r="EJQ37" s="53"/>
      <c r="EJR37" s="53"/>
      <c r="EJS37" s="53"/>
      <c r="EJT37" s="53"/>
      <c r="EJU37" s="53"/>
      <c r="EJV37" s="53"/>
      <c r="EJW37" s="53"/>
      <c r="EJX37" s="53"/>
      <c r="EJY37" s="53"/>
      <c r="EJZ37" s="53"/>
      <c r="EKA37" s="53"/>
      <c r="EKB37" s="53"/>
      <c r="EKC37" s="53"/>
      <c r="EKD37" s="53"/>
      <c r="EKE37" s="53"/>
      <c r="EKF37" s="53"/>
      <c r="EKG37" s="53"/>
      <c r="EKH37" s="53"/>
      <c r="EKI37" s="53"/>
      <c r="EKJ37" s="53"/>
      <c r="EKK37" s="53"/>
      <c r="EKL37" s="53"/>
      <c r="EKM37" s="53"/>
      <c r="EKN37" s="53"/>
      <c r="EKO37" s="53"/>
      <c r="EKP37" s="53"/>
      <c r="EKQ37" s="53"/>
      <c r="EKR37" s="53"/>
      <c r="EKS37" s="53"/>
      <c r="EKT37" s="53"/>
      <c r="EKU37" s="53"/>
      <c r="EKV37" s="53"/>
      <c r="EKW37" s="53"/>
      <c r="EKX37" s="53"/>
      <c r="EKY37" s="53"/>
      <c r="EKZ37" s="53"/>
      <c r="ELA37" s="53"/>
      <c r="ELB37" s="53"/>
      <c r="ELC37" s="53"/>
      <c r="ELD37" s="53"/>
      <c r="ELE37" s="53"/>
      <c r="ELF37" s="53"/>
      <c r="ELG37" s="53"/>
      <c r="ELH37" s="53"/>
      <c r="ELI37" s="53"/>
      <c r="ELJ37" s="53"/>
      <c r="ELK37" s="53"/>
      <c r="ELL37" s="53"/>
      <c r="ELM37" s="53"/>
      <c r="ELN37" s="53"/>
      <c r="ELO37" s="53"/>
      <c r="ELP37" s="53"/>
      <c r="ELQ37" s="53"/>
      <c r="ELR37" s="53"/>
      <c r="ELS37" s="53"/>
      <c r="ELT37" s="53"/>
      <c r="ELU37" s="53"/>
      <c r="ELV37" s="53"/>
      <c r="ELW37" s="53"/>
      <c r="ELX37" s="53"/>
      <c r="ELY37" s="53"/>
      <c r="ELZ37" s="53"/>
      <c r="EMA37" s="53"/>
      <c r="EMB37" s="53"/>
      <c r="EMC37" s="53"/>
      <c r="EMD37" s="53"/>
      <c r="EME37" s="53"/>
      <c r="EMF37" s="53"/>
      <c r="EMG37" s="53"/>
      <c r="EMH37" s="53"/>
      <c r="EMI37" s="53"/>
      <c r="EMJ37" s="53"/>
      <c r="EMK37" s="53"/>
      <c r="EML37" s="53"/>
      <c r="EMM37" s="53"/>
      <c r="EMN37" s="53"/>
      <c r="EMO37" s="53"/>
      <c r="EMP37" s="53"/>
      <c r="EMQ37" s="53"/>
      <c r="EMR37" s="53"/>
      <c r="EMS37" s="53"/>
      <c r="EMT37" s="53"/>
      <c r="EMU37" s="53"/>
      <c r="EMV37" s="53"/>
      <c r="EMW37" s="53"/>
      <c r="EMX37" s="53"/>
      <c r="EMY37" s="53"/>
      <c r="EMZ37" s="53"/>
      <c r="ENA37" s="53"/>
      <c r="ENB37" s="53"/>
      <c r="ENC37" s="53"/>
      <c r="END37" s="53"/>
      <c r="ENE37" s="53"/>
      <c r="ENF37" s="53"/>
      <c r="ENG37" s="53"/>
      <c r="ENH37" s="53"/>
      <c r="ENI37" s="53"/>
      <c r="ENJ37" s="53"/>
      <c r="ENK37" s="53"/>
      <c r="ENL37" s="53"/>
      <c r="ENM37" s="53"/>
      <c r="ENN37" s="53"/>
      <c r="ENO37" s="53"/>
      <c r="ENP37" s="53"/>
      <c r="ENQ37" s="53"/>
      <c r="ENR37" s="53"/>
      <c r="ENS37" s="53"/>
      <c r="ENT37" s="53"/>
      <c r="ENU37" s="53"/>
      <c r="ENV37" s="53"/>
      <c r="ENW37" s="53"/>
      <c r="ENX37" s="53"/>
      <c r="ENY37" s="53"/>
      <c r="ENZ37" s="53"/>
      <c r="EOA37" s="53"/>
      <c r="EOB37" s="53"/>
      <c r="EOC37" s="53"/>
      <c r="EOD37" s="53"/>
      <c r="EOE37" s="53"/>
      <c r="EOF37" s="53"/>
      <c r="EOG37" s="53"/>
      <c r="EOH37" s="53"/>
      <c r="EOI37" s="53"/>
      <c r="EOJ37" s="53"/>
      <c r="EOK37" s="53"/>
      <c r="EOL37" s="53"/>
      <c r="EOM37" s="53"/>
      <c r="EON37" s="53"/>
      <c r="EOO37" s="53"/>
      <c r="EOP37" s="53"/>
      <c r="EOQ37" s="53"/>
      <c r="EOR37" s="53"/>
      <c r="EOS37" s="53"/>
      <c r="EOT37" s="53"/>
      <c r="EOU37" s="53"/>
      <c r="EOV37" s="53"/>
      <c r="EOW37" s="53"/>
      <c r="EOX37" s="53"/>
      <c r="EOY37" s="53"/>
      <c r="EOZ37" s="53"/>
      <c r="EPA37" s="53"/>
      <c r="EPB37" s="53"/>
      <c r="EPC37" s="53"/>
      <c r="EPD37" s="53"/>
      <c r="EPE37" s="53"/>
      <c r="EPF37" s="53"/>
      <c r="EPG37" s="53"/>
      <c r="EPH37" s="53"/>
      <c r="EPI37" s="53"/>
      <c r="EPJ37" s="53"/>
      <c r="EPK37" s="53"/>
      <c r="EPL37" s="53"/>
      <c r="EPM37" s="53"/>
      <c r="EPN37" s="53"/>
      <c r="EPO37" s="53"/>
      <c r="EPP37" s="53"/>
      <c r="EPQ37" s="53"/>
      <c r="EPR37" s="53"/>
      <c r="EPS37" s="53"/>
      <c r="EPT37" s="53"/>
      <c r="EPU37" s="53"/>
      <c r="EPV37" s="53"/>
      <c r="EPW37" s="53"/>
      <c r="EPX37" s="53"/>
      <c r="EPY37" s="53"/>
      <c r="EPZ37" s="53"/>
      <c r="EQA37" s="53"/>
      <c r="EQB37" s="53"/>
      <c r="EQC37" s="53"/>
      <c r="EQD37" s="53"/>
      <c r="EQE37" s="53"/>
      <c r="EQF37" s="53"/>
      <c r="EQG37" s="53"/>
      <c r="EQH37" s="53"/>
      <c r="EQI37" s="53"/>
      <c r="EQJ37" s="53"/>
      <c r="EQK37" s="53"/>
      <c r="EQL37" s="53"/>
      <c r="EQM37" s="53"/>
      <c r="EQN37" s="53"/>
      <c r="EQO37" s="53"/>
      <c r="EQP37" s="53"/>
      <c r="EQQ37" s="53"/>
      <c r="EQR37" s="53"/>
      <c r="EQS37" s="53"/>
      <c r="EQT37" s="53"/>
      <c r="EQU37" s="53"/>
      <c r="EQV37" s="53"/>
      <c r="EQW37" s="53"/>
      <c r="EQX37" s="53"/>
      <c r="EQY37" s="53"/>
      <c r="EQZ37" s="53"/>
      <c r="ERA37" s="53"/>
      <c r="ERB37" s="53"/>
      <c r="ERC37" s="53"/>
      <c r="ERD37" s="53"/>
      <c r="ERE37" s="53"/>
      <c r="ERF37" s="53"/>
      <c r="ERG37" s="53"/>
      <c r="ERH37" s="53"/>
      <c r="ERI37" s="53"/>
      <c r="ERJ37" s="53"/>
      <c r="ERK37" s="53"/>
      <c r="ERL37" s="53"/>
      <c r="ERM37" s="53"/>
      <c r="ERN37" s="53"/>
      <c r="ERO37" s="53"/>
      <c r="ERP37" s="53"/>
      <c r="ERQ37" s="53"/>
      <c r="ERR37" s="53"/>
      <c r="ERS37" s="53"/>
      <c r="ERT37" s="53"/>
      <c r="ERU37" s="53"/>
      <c r="ERV37" s="53"/>
      <c r="ERW37" s="53"/>
      <c r="ERX37" s="53"/>
      <c r="ERY37" s="53"/>
      <c r="ERZ37" s="53"/>
      <c r="ESA37" s="53"/>
      <c r="ESB37" s="53"/>
      <c r="ESC37" s="53"/>
      <c r="ESD37" s="53"/>
      <c r="ESE37" s="53"/>
      <c r="ESF37" s="53"/>
      <c r="ESG37" s="53"/>
      <c r="ESH37" s="53"/>
      <c r="ESI37" s="53"/>
      <c r="ESJ37" s="53"/>
      <c r="ESK37" s="53"/>
      <c r="ESL37" s="53"/>
      <c r="ESM37" s="53"/>
      <c r="ESN37" s="53"/>
      <c r="ESO37" s="53"/>
      <c r="ESP37" s="53"/>
      <c r="ESQ37" s="53"/>
      <c r="ESR37" s="53"/>
      <c r="ESS37" s="53"/>
      <c r="EST37" s="53"/>
      <c r="ESU37" s="53"/>
      <c r="ESV37" s="53"/>
      <c r="ESW37" s="53"/>
      <c r="ESX37" s="53"/>
      <c r="ESY37" s="53"/>
      <c r="ESZ37" s="53"/>
      <c r="ETA37" s="53"/>
      <c r="ETB37" s="53"/>
      <c r="ETC37" s="53"/>
      <c r="ETD37" s="53"/>
      <c r="ETE37" s="53"/>
      <c r="ETF37" s="53"/>
      <c r="ETG37" s="53"/>
      <c r="ETH37" s="53"/>
      <c r="ETI37" s="53"/>
      <c r="ETJ37" s="53"/>
      <c r="ETK37" s="53"/>
      <c r="ETL37" s="53"/>
      <c r="ETM37" s="53"/>
      <c r="ETN37" s="53"/>
      <c r="ETO37" s="53"/>
      <c r="ETP37" s="53"/>
      <c r="ETQ37" s="53"/>
      <c r="ETR37" s="53"/>
      <c r="ETS37" s="53"/>
      <c r="ETT37" s="53"/>
      <c r="ETU37" s="53"/>
      <c r="ETV37" s="53"/>
      <c r="ETW37" s="53"/>
      <c r="ETX37" s="53"/>
      <c r="ETY37" s="53"/>
      <c r="ETZ37" s="53"/>
      <c r="EUA37" s="53"/>
      <c r="EUB37" s="53"/>
      <c r="EUC37" s="53"/>
      <c r="EUD37" s="53"/>
      <c r="EUE37" s="53"/>
      <c r="EUF37" s="53"/>
      <c r="EUG37" s="53"/>
      <c r="EUH37" s="53"/>
      <c r="EUI37" s="53"/>
      <c r="EUJ37" s="53"/>
      <c r="EUK37" s="53"/>
      <c r="EUL37" s="53"/>
      <c r="EUM37" s="53"/>
      <c r="EUN37" s="53"/>
      <c r="EUO37" s="53"/>
      <c r="EUP37" s="53"/>
      <c r="EUQ37" s="53"/>
      <c r="EUR37" s="53"/>
      <c r="EUS37" s="53"/>
      <c r="EUT37" s="53"/>
      <c r="EUU37" s="53"/>
      <c r="EUV37" s="53"/>
      <c r="EUW37" s="53"/>
      <c r="EUX37" s="53"/>
      <c r="EUY37" s="53"/>
      <c r="EUZ37" s="53"/>
      <c r="EVA37" s="53"/>
      <c r="EVB37" s="53"/>
      <c r="EVC37" s="53"/>
      <c r="EVD37" s="53"/>
      <c r="EVE37" s="53"/>
      <c r="EVF37" s="53"/>
      <c r="EVG37" s="53"/>
      <c r="EVH37" s="53"/>
      <c r="EVI37" s="53"/>
      <c r="EVJ37" s="53"/>
      <c r="EVK37" s="53"/>
      <c r="EVL37" s="53"/>
      <c r="EVM37" s="53"/>
      <c r="EVN37" s="53"/>
      <c r="EVO37" s="53"/>
      <c r="EVP37" s="53"/>
      <c r="EVQ37" s="53"/>
      <c r="EVR37" s="53"/>
      <c r="EVS37" s="53"/>
      <c r="EVT37" s="53"/>
      <c r="EVU37" s="53"/>
      <c r="EVV37" s="53"/>
      <c r="EVW37" s="53"/>
      <c r="EVX37" s="53"/>
      <c r="EVY37" s="53"/>
      <c r="EVZ37" s="53"/>
      <c r="EWA37" s="53"/>
      <c r="EWB37" s="53"/>
      <c r="EWC37" s="53"/>
      <c r="EWD37" s="53"/>
      <c r="EWE37" s="53"/>
      <c r="EWF37" s="53"/>
      <c r="EWG37" s="53"/>
      <c r="EWH37" s="53"/>
      <c r="EWI37" s="53"/>
      <c r="EWJ37" s="53"/>
      <c r="EWK37" s="53"/>
      <c r="EWL37" s="53"/>
      <c r="EWM37" s="53"/>
      <c r="EWN37" s="53"/>
      <c r="EWO37" s="53"/>
      <c r="EWP37" s="53"/>
      <c r="EWQ37" s="53"/>
      <c r="EWR37" s="53"/>
      <c r="EWS37" s="53"/>
      <c r="EWT37" s="53"/>
      <c r="EWU37" s="53"/>
      <c r="EWV37" s="53"/>
      <c r="EWW37" s="53"/>
      <c r="EWX37" s="53"/>
      <c r="EWY37" s="53"/>
      <c r="EWZ37" s="53"/>
      <c r="EXA37" s="53"/>
      <c r="EXB37" s="53"/>
      <c r="EXC37" s="53"/>
      <c r="EXD37" s="53"/>
      <c r="EXE37" s="53"/>
      <c r="EXF37" s="53"/>
      <c r="EXG37" s="53"/>
      <c r="EXH37" s="53"/>
      <c r="EXI37" s="53"/>
      <c r="EXJ37" s="53"/>
      <c r="EXK37" s="53"/>
      <c r="EXL37" s="53"/>
      <c r="EXM37" s="53"/>
      <c r="EXN37" s="53"/>
      <c r="EXO37" s="53"/>
      <c r="EXP37" s="53"/>
      <c r="EXQ37" s="53"/>
      <c r="EXR37" s="53"/>
      <c r="EXS37" s="53"/>
      <c r="EXT37" s="53"/>
      <c r="EXU37" s="53"/>
      <c r="EXV37" s="53"/>
      <c r="EXW37" s="53"/>
      <c r="EXX37" s="53"/>
      <c r="EXY37" s="53"/>
      <c r="EXZ37" s="53"/>
      <c r="EYA37" s="53"/>
      <c r="EYB37" s="53"/>
      <c r="EYC37" s="53"/>
      <c r="EYD37" s="53"/>
      <c r="EYE37" s="53"/>
      <c r="EYF37" s="53"/>
      <c r="EYG37" s="53"/>
      <c r="EYH37" s="53"/>
      <c r="EYI37" s="53"/>
      <c r="EYJ37" s="53"/>
      <c r="EYK37" s="53"/>
      <c r="EYL37" s="53"/>
      <c r="EYM37" s="53"/>
      <c r="EYN37" s="53"/>
      <c r="EYO37" s="53"/>
      <c r="EYP37" s="53"/>
      <c r="EYQ37" s="53"/>
      <c r="EYR37" s="53"/>
      <c r="EYS37" s="53"/>
      <c r="EYT37" s="53"/>
      <c r="EYU37" s="53"/>
      <c r="EYV37" s="53"/>
      <c r="EYW37" s="53"/>
      <c r="EYX37" s="53"/>
      <c r="EYY37" s="53"/>
      <c r="EYZ37" s="53"/>
      <c r="EZA37" s="53"/>
      <c r="EZB37" s="53"/>
      <c r="EZC37" s="53"/>
      <c r="EZD37" s="53"/>
      <c r="EZE37" s="53"/>
      <c r="EZF37" s="53"/>
      <c r="EZG37" s="53"/>
      <c r="EZH37" s="53"/>
      <c r="EZI37" s="53"/>
      <c r="EZJ37" s="53"/>
      <c r="EZK37" s="53"/>
      <c r="EZL37" s="53"/>
      <c r="EZM37" s="53"/>
      <c r="EZN37" s="53"/>
      <c r="EZO37" s="53"/>
      <c r="EZP37" s="53"/>
      <c r="EZQ37" s="53"/>
      <c r="EZR37" s="53"/>
      <c r="EZS37" s="53"/>
      <c r="EZT37" s="53"/>
      <c r="EZU37" s="53"/>
      <c r="EZV37" s="53"/>
      <c r="EZW37" s="53"/>
      <c r="EZX37" s="53"/>
      <c r="EZY37" s="53"/>
      <c r="EZZ37" s="53"/>
      <c r="FAA37" s="53"/>
      <c r="FAB37" s="53"/>
      <c r="FAC37" s="53"/>
      <c r="FAD37" s="53"/>
      <c r="FAE37" s="53"/>
      <c r="FAF37" s="53"/>
      <c r="FAG37" s="53"/>
      <c r="FAH37" s="53"/>
      <c r="FAI37" s="53"/>
      <c r="FAJ37" s="53"/>
      <c r="FAK37" s="53"/>
      <c r="FAL37" s="53"/>
      <c r="FAM37" s="53"/>
      <c r="FAN37" s="53"/>
      <c r="FAO37" s="53"/>
      <c r="FAP37" s="53"/>
      <c r="FAQ37" s="53"/>
      <c r="FAR37" s="53"/>
      <c r="FAS37" s="53"/>
      <c r="FAT37" s="53"/>
      <c r="FAU37" s="53"/>
      <c r="FAV37" s="53"/>
      <c r="FAW37" s="53"/>
      <c r="FAX37" s="53"/>
      <c r="FAY37" s="53"/>
      <c r="FAZ37" s="53"/>
      <c r="FBA37" s="53"/>
      <c r="FBB37" s="53"/>
      <c r="FBC37" s="53"/>
      <c r="FBD37" s="53"/>
      <c r="FBE37" s="53"/>
      <c r="FBF37" s="53"/>
      <c r="FBG37" s="53"/>
      <c r="FBH37" s="53"/>
      <c r="FBI37" s="53"/>
      <c r="FBJ37" s="53"/>
      <c r="FBK37" s="53"/>
      <c r="FBL37" s="53"/>
      <c r="FBM37" s="53"/>
      <c r="FBN37" s="53"/>
      <c r="FBO37" s="53"/>
      <c r="FBP37" s="53"/>
      <c r="FBQ37" s="53"/>
      <c r="FBR37" s="53"/>
      <c r="FBS37" s="53"/>
      <c r="FBT37" s="53"/>
      <c r="FBU37" s="53"/>
      <c r="FBV37" s="53"/>
      <c r="FBW37" s="53"/>
      <c r="FBX37" s="53"/>
      <c r="FBY37" s="53"/>
      <c r="FBZ37" s="53"/>
      <c r="FCA37" s="53"/>
      <c r="FCB37" s="53"/>
      <c r="FCC37" s="53"/>
      <c r="FCD37" s="53"/>
      <c r="FCE37" s="53"/>
      <c r="FCF37" s="53"/>
      <c r="FCG37" s="53"/>
      <c r="FCH37" s="53"/>
      <c r="FCI37" s="53"/>
      <c r="FCJ37" s="53"/>
      <c r="FCK37" s="53"/>
      <c r="FCL37" s="53"/>
      <c r="FCM37" s="53"/>
      <c r="FCN37" s="53"/>
      <c r="FCO37" s="53"/>
      <c r="FCP37" s="53"/>
      <c r="FCQ37" s="53"/>
      <c r="FCR37" s="53"/>
      <c r="FCS37" s="53"/>
      <c r="FCT37" s="53"/>
      <c r="FCU37" s="53"/>
      <c r="FCV37" s="53"/>
      <c r="FCW37" s="53"/>
      <c r="FCX37" s="53"/>
      <c r="FCY37" s="53"/>
      <c r="FCZ37" s="53"/>
      <c r="FDA37" s="53"/>
      <c r="FDB37" s="53"/>
      <c r="FDC37" s="53"/>
      <c r="FDD37" s="53"/>
      <c r="FDE37" s="53"/>
      <c r="FDF37" s="53"/>
      <c r="FDG37" s="53"/>
      <c r="FDH37" s="53"/>
      <c r="FDI37" s="53"/>
      <c r="FDJ37" s="53"/>
      <c r="FDK37" s="53"/>
      <c r="FDL37" s="53"/>
      <c r="FDM37" s="53"/>
      <c r="FDN37" s="53"/>
      <c r="FDO37" s="53"/>
      <c r="FDP37" s="53"/>
      <c r="FDQ37" s="53"/>
      <c r="FDR37" s="53"/>
      <c r="FDS37" s="53"/>
      <c r="FDT37" s="53"/>
      <c r="FDU37" s="53"/>
      <c r="FDV37" s="53"/>
      <c r="FDW37" s="53"/>
      <c r="FDX37" s="53"/>
      <c r="FDY37" s="53"/>
      <c r="FDZ37" s="53"/>
      <c r="FEA37" s="53"/>
      <c r="FEB37" s="53"/>
      <c r="FEC37" s="53"/>
      <c r="FED37" s="53"/>
      <c r="FEE37" s="53"/>
      <c r="FEF37" s="53"/>
      <c r="FEG37" s="53"/>
      <c r="FEH37" s="53"/>
      <c r="FEI37" s="53"/>
      <c r="FEJ37" s="53"/>
      <c r="FEK37" s="53"/>
      <c r="FEL37" s="53"/>
      <c r="FEM37" s="53"/>
      <c r="FEN37" s="53"/>
      <c r="FEO37" s="53"/>
      <c r="FEP37" s="53"/>
      <c r="FEQ37" s="53"/>
      <c r="FER37" s="53"/>
      <c r="FES37" s="53"/>
      <c r="FET37" s="53"/>
      <c r="FEU37" s="53"/>
      <c r="FEV37" s="53"/>
      <c r="FEW37" s="53"/>
      <c r="FEX37" s="53"/>
      <c r="FEY37" s="53"/>
      <c r="FEZ37" s="53"/>
      <c r="FFA37" s="53"/>
      <c r="FFB37" s="53"/>
      <c r="FFC37" s="53"/>
      <c r="FFD37" s="53"/>
      <c r="FFE37" s="53"/>
      <c r="FFF37" s="53"/>
      <c r="FFG37" s="53"/>
      <c r="FFH37" s="53"/>
      <c r="FFI37" s="53"/>
      <c r="FFJ37" s="53"/>
      <c r="FFK37" s="53"/>
      <c r="FFL37" s="53"/>
      <c r="FFM37" s="53"/>
      <c r="FFN37" s="53"/>
      <c r="FFO37" s="53"/>
      <c r="FFP37" s="53"/>
      <c r="FFQ37" s="53"/>
      <c r="FFR37" s="53"/>
      <c r="FFS37" s="53"/>
      <c r="FFT37" s="53"/>
      <c r="FFU37" s="53"/>
      <c r="FFV37" s="53"/>
      <c r="FFW37" s="53"/>
      <c r="FFX37" s="53"/>
      <c r="FFY37" s="53"/>
      <c r="FFZ37" s="53"/>
      <c r="FGA37" s="53"/>
      <c r="FGB37" s="53"/>
      <c r="FGC37" s="53"/>
      <c r="FGD37" s="53"/>
      <c r="FGE37" s="53"/>
      <c r="FGF37" s="53"/>
      <c r="FGG37" s="53"/>
      <c r="FGH37" s="53"/>
      <c r="FGI37" s="53"/>
      <c r="FGJ37" s="53"/>
      <c r="FGK37" s="53"/>
      <c r="FGL37" s="53"/>
      <c r="FGM37" s="53"/>
      <c r="FGN37" s="53"/>
      <c r="FGO37" s="53"/>
      <c r="FGP37" s="53"/>
      <c r="FGQ37" s="53"/>
      <c r="FGR37" s="53"/>
      <c r="FGS37" s="53"/>
      <c r="FGT37" s="53"/>
      <c r="FGU37" s="53"/>
      <c r="FGV37" s="53"/>
      <c r="FGW37" s="53"/>
      <c r="FGX37" s="53"/>
      <c r="FGY37" s="53"/>
      <c r="FGZ37" s="53"/>
      <c r="FHA37" s="53"/>
      <c r="FHB37" s="53"/>
      <c r="FHC37" s="53"/>
      <c r="FHD37" s="53"/>
      <c r="FHE37" s="53"/>
      <c r="FHF37" s="53"/>
      <c r="FHG37" s="53"/>
      <c r="FHH37" s="53"/>
      <c r="FHI37" s="53"/>
      <c r="FHJ37" s="53"/>
      <c r="FHK37" s="53"/>
      <c r="FHL37" s="53"/>
      <c r="FHM37" s="53"/>
      <c r="FHN37" s="53"/>
      <c r="FHO37" s="53"/>
      <c r="FHP37" s="53"/>
      <c r="FHQ37" s="53"/>
      <c r="FHR37" s="53"/>
      <c r="FHS37" s="53"/>
      <c r="FHT37" s="53"/>
      <c r="FHU37" s="53"/>
      <c r="FHV37" s="53"/>
      <c r="FHW37" s="53"/>
      <c r="FHX37" s="53"/>
      <c r="FHY37" s="53"/>
      <c r="FHZ37" s="53"/>
      <c r="FIA37" s="53"/>
      <c r="FIB37" s="53"/>
      <c r="FIC37" s="53"/>
      <c r="FID37" s="53"/>
      <c r="FIE37" s="53"/>
      <c r="FIF37" s="53"/>
      <c r="FIG37" s="53"/>
      <c r="FIH37" s="53"/>
      <c r="FII37" s="53"/>
      <c r="FIJ37" s="53"/>
      <c r="FIK37" s="53"/>
      <c r="FIL37" s="53"/>
      <c r="FIM37" s="53"/>
      <c r="FIN37" s="53"/>
      <c r="FIO37" s="53"/>
      <c r="FIP37" s="53"/>
      <c r="FIQ37" s="53"/>
      <c r="FIR37" s="53"/>
      <c r="FIS37" s="53"/>
      <c r="FIT37" s="53"/>
      <c r="FIU37" s="53"/>
      <c r="FIV37" s="53"/>
      <c r="FIW37" s="53"/>
      <c r="FIX37" s="53"/>
      <c r="FIY37" s="53"/>
      <c r="FIZ37" s="53"/>
      <c r="FJA37" s="53"/>
      <c r="FJB37" s="53"/>
      <c r="FJC37" s="53"/>
      <c r="FJD37" s="53"/>
      <c r="FJE37" s="53"/>
      <c r="FJF37" s="53"/>
      <c r="FJG37" s="53"/>
      <c r="FJH37" s="53"/>
      <c r="FJI37" s="53"/>
      <c r="FJJ37" s="53"/>
      <c r="FJK37" s="53"/>
      <c r="FJL37" s="53"/>
      <c r="FJM37" s="53"/>
      <c r="FJN37" s="53"/>
      <c r="FJO37" s="53"/>
      <c r="FJP37" s="53"/>
      <c r="FJQ37" s="53"/>
      <c r="FJR37" s="53"/>
      <c r="FJS37" s="53"/>
      <c r="FJT37" s="53"/>
      <c r="FJU37" s="53"/>
      <c r="FJV37" s="53"/>
      <c r="FJW37" s="53"/>
      <c r="FJX37" s="53"/>
      <c r="FJY37" s="53"/>
      <c r="FJZ37" s="53"/>
      <c r="FKA37" s="53"/>
      <c r="FKB37" s="53"/>
      <c r="FKC37" s="53"/>
      <c r="FKD37" s="53"/>
      <c r="FKE37" s="53"/>
      <c r="FKF37" s="53"/>
      <c r="FKG37" s="53"/>
      <c r="FKH37" s="53"/>
      <c r="FKI37" s="53"/>
      <c r="FKJ37" s="53"/>
      <c r="FKK37" s="53"/>
      <c r="FKL37" s="53"/>
      <c r="FKM37" s="53"/>
      <c r="FKN37" s="53"/>
      <c r="FKO37" s="53"/>
      <c r="FKP37" s="53"/>
      <c r="FKQ37" s="53"/>
      <c r="FKR37" s="53"/>
      <c r="FKS37" s="53"/>
      <c r="FKT37" s="53"/>
      <c r="FKU37" s="53"/>
      <c r="FKV37" s="53"/>
      <c r="FKW37" s="53"/>
      <c r="FKX37" s="53"/>
      <c r="FKY37" s="53"/>
      <c r="FKZ37" s="53"/>
      <c r="FLA37" s="53"/>
      <c r="FLB37" s="53"/>
      <c r="FLC37" s="53"/>
      <c r="FLD37" s="53"/>
      <c r="FLE37" s="53"/>
      <c r="FLF37" s="53"/>
      <c r="FLG37" s="53"/>
      <c r="FLH37" s="53"/>
      <c r="FLI37" s="53"/>
      <c r="FLJ37" s="53"/>
      <c r="FLK37" s="53"/>
      <c r="FLL37" s="53"/>
      <c r="FLM37" s="53"/>
      <c r="FLN37" s="53"/>
      <c r="FLO37" s="53"/>
      <c r="FLP37" s="53"/>
      <c r="FLQ37" s="53"/>
      <c r="FLR37" s="53"/>
      <c r="FLS37" s="53"/>
      <c r="FLT37" s="53"/>
      <c r="FLU37" s="53"/>
      <c r="FLV37" s="53"/>
      <c r="FLW37" s="53"/>
      <c r="FLX37" s="53"/>
      <c r="FLY37" s="53"/>
      <c r="FLZ37" s="53"/>
      <c r="FMA37" s="53"/>
      <c r="FMB37" s="53"/>
      <c r="FMC37" s="53"/>
      <c r="FMD37" s="53"/>
      <c r="FME37" s="53"/>
      <c r="FMF37" s="53"/>
      <c r="FMG37" s="53"/>
      <c r="FMH37" s="53"/>
      <c r="FMI37" s="53"/>
      <c r="FMJ37" s="53"/>
      <c r="FMK37" s="53"/>
      <c r="FML37" s="53"/>
      <c r="FMM37" s="53"/>
      <c r="FMN37" s="53"/>
      <c r="FMO37" s="53"/>
      <c r="FMP37" s="53"/>
      <c r="FMQ37" s="53"/>
      <c r="FMR37" s="53"/>
      <c r="FMS37" s="53"/>
      <c r="FMT37" s="53"/>
      <c r="FMU37" s="53"/>
      <c r="FMV37" s="53"/>
      <c r="FMW37" s="53"/>
      <c r="FMX37" s="53"/>
      <c r="FMY37" s="53"/>
      <c r="FMZ37" s="53"/>
      <c r="FNA37" s="53"/>
      <c r="FNB37" s="53"/>
      <c r="FNC37" s="53"/>
      <c r="FND37" s="53"/>
      <c r="FNE37" s="53"/>
      <c r="FNF37" s="53"/>
      <c r="FNG37" s="53"/>
      <c r="FNH37" s="53"/>
      <c r="FNI37" s="53"/>
      <c r="FNJ37" s="53"/>
      <c r="FNK37" s="53"/>
      <c r="FNL37" s="53"/>
      <c r="FNM37" s="53"/>
      <c r="FNN37" s="53"/>
      <c r="FNO37" s="53"/>
      <c r="FNP37" s="53"/>
      <c r="FNQ37" s="53"/>
      <c r="FNR37" s="53"/>
      <c r="FNS37" s="53"/>
      <c r="FNT37" s="53"/>
      <c r="FNU37" s="53"/>
      <c r="FNV37" s="53"/>
      <c r="FNW37" s="53"/>
      <c r="FNX37" s="53"/>
      <c r="FNY37" s="53"/>
      <c r="FNZ37" s="53"/>
      <c r="FOA37" s="53"/>
      <c r="FOB37" s="53"/>
      <c r="FOC37" s="53"/>
      <c r="FOD37" s="53"/>
      <c r="FOE37" s="53"/>
      <c r="FOF37" s="53"/>
      <c r="FOG37" s="53"/>
      <c r="FOH37" s="53"/>
      <c r="FOI37" s="53"/>
      <c r="FOJ37" s="53"/>
      <c r="FOK37" s="53"/>
      <c r="FOL37" s="53"/>
      <c r="FOM37" s="53"/>
      <c r="FON37" s="53"/>
      <c r="FOO37" s="53"/>
      <c r="FOP37" s="53"/>
      <c r="FOQ37" s="53"/>
      <c r="FOR37" s="53"/>
      <c r="FOS37" s="53"/>
      <c r="FOT37" s="53"/>
      <c r="FOU37" s="53"/>
      <c r="FOV37" s="53"/>
      <c r="FOW37" s="53"/>
      <c r="FOX37" s="53"/>
      <c r="FOY37" s="53"/>
      <c r="FOZ37" s="53"/>
      <c r="FPA37" s="53"/>
      <c r="FPB37" s="53"/>
      <c r="FPC37" s="53"/>
      <c r="FPD37" s="53"/>
      <c r="FPE37" s="53"/>
      <c r="FPF37" s="53"/>
      <c r="FPG37" s="53"/>
      <c r="FPH37" s="53"/>
      <c r="FPI37" s="53"/>
      <c r="FPJ37" s="53"/>
      <c r="FPK37" s="53"/>
      <c r="FPL37" s="53"/>
      <c r="FPM37" s="53"/>
      <c r="FPN37" s="53"/>
      <c r="FPO37" s="53"/>
      <c r="FPP37" s="53"/>
      <c r="FPQ37" s="53"/>
      <c r="FPR37" s="53"/>
      <c r="FPS37" s="53"/>
      <c r="FPT37" s="53"/>
      <c r="FPU37" s="53"/>
      <c r="FPV37" s="53"/>
      <c r="FPW37" s="53"/>
      <c r="FPX37" s="53"/>
      <c r="FPY37" s="53"/>
      <c r="FPZ37" s="53"/>
      <c r="FQA37" s="53"/>
      <c r="FQB37" s="53"/>
      <c r="FQC37" s="53"/>
      <c r="FQD37" s="53"/>
      <c r="FQE37" s="53"/>
      <c r="FQF37" s="53"/>
      <c r="FQG37" s="53"/>
      <c r="FQH37" s="53"/>
      <c r="FQI37" s="53"/>
      <c r="FQJ37" s="53"/>
      <c r="FQK37" s="53"/>
      <c r="FQL37" s="53"/>
      <c r="FQM37" s="53"/>
      <c r="FQN37" s="53"/>
      <c r="FQO37" s="53"/>
      <c r="FQP37" s="53"/>
      <c r="FQQ37" s="53"/>
      <c r="FQR37" s="53"/>
      <c r="FQS37" s="53"/>
      <c r="FQT37" s="53"/>
      <c r="FQU37" s="53"/>
      <c r="FQV37" s="53"/>
      <c r="FQW37" s="53"/>
      <c r="FQX37" s="53"/>
      <c r="FQY37" s="53"/>
      <c r="FQZ37" s="53"/>
      <c r="FRA37" s="53"/>
      <c r="FRB37" s="53"/>
      <c r="FRC37" s="53"/>
      <c r="FRD37" s="53"/>
      <c r="FRE37" s="53"/>
      <c r="FRF37" s="53"/>
      <c r="FRG37" s="53"/>
      <c r="FRH37" s="53"/>
      <c r="FRI37" s="53"/>
      <c r="FRJ37" s="53"/>
      <c r="FRK37" s="53"/>
      <c r="FRL37" s="53"/>
      <c r="FRM37" s="53"/>
      <c r="FRN37" s="53"/>
      <c r="FRO37" s="53"/>
      <c r="FRP37" s="53"/>
      <c r="FRQ37" s="53"/>
      <c r="FRR37" s="53"/>
      <c r="FRS37" s="53"/>
      <c r="FRT37" s="53"/>
      <c r="FRU37" s="53"/>
      <c r="FRV37" s="53"/>
      <c r="FRW37" s="53"/>
      <c r="FRX37" s="53"/>
      <c r="FRY37" s="53"/>
      <c r="FRZ37" s="53"/>
      <c r="FSA37" s="53"/>
      <c r="FSB37" s="53"/>
      <c r="FSC37" s="53"/>
      <c r="FSD37" s="53"/>
      <c r="FSE37" s="53"/>
      <c r="FSF37" s="53"/>
      <c r="FSG37" s="53"/>
      <c r="FSH37" s="53"/>
      <c r="FSI37" s="53"/>
      <c r="FSJ37" s="53"/>
      <c r="FSK37" s="53"/>
      <c r="FSL37" s="53"/>
      <c r="FSM37" s="53"/>
      <c r="FSN37" s="53"/>
      <c r="FSO37" s="53"/>
      <c r="FSP37" s="53"/>
      <c r="FSQ37" s="53"/>
      <c r="FSR37" s="53"/>
      <c r="FSS37" s="53"/>
      <c r="FST37" s="53"/>
      <c r="FSU37" s="53"/>
      <c r="FSV37" s="53"/>
      <c r="FSW37" s="53"/>
      <c r="FSX37" s="53"/>
      <c r="FSY37" s="53"/>
      <c r="FSZ37" s="53"/>
      <c r="FTA37" s="53"/>
      <c r="FTB37" s="53"/>
      <c r="FTC37" s="53"/>
      <c r="FTD37" s="53"/>
      <c r="FTE37" s="53"/>
      <c r="FTF37" s="53"/>
      <c r="FTG37" s="53"/>
      <c r="FTH37" s="53"/>
      <c r="FTI37" s="53"/>
      <c r="FTJ37" s="53"/>
      <c r="FTK37" s="53"/>
      <c r="FTL37" s="53"/>
      <c r="FTM37" s="53"/>
      <c r="FTN37" s="53"/>
      <c r="FTO37" s="53"/>
      <c r="FTP37" s="53"/>
      <c r="FTQ37" s="53"/>
      <c r="FTR37" s="53"/>
      <c r="FTS37" s="53"/>
      <c r="FTT37" s="53"/>
      <c r="FTU37" s="53"/>
      <c r="FTV37" s="53"/>
      <c r="FTW37" s="53"/>
      <c r="FTX37" s="53"/>
      <c r="FTY37" s="53"/>
      <c r="FTZ37" s="53"/>
      <c r="FUA37" s="53"/>
      <c r="FUB37" s="53"/>
      <c r="FUC37" s="53"/>
      <c r="FUD37" s="53"/>
      <c r="FUE37" s="53"/>
      <c r="FUF37" s="53"/>
      <c r="FUG37" s="53"/>
      <c r="FUH37" s="53"/>
      <c r="FUI37" s="53"/>
      <c r="FUJ37" s="53"/>
      <c r="FUK37" s="53"/>
      <c r="FUL37" s="53"/>
      <c r="FUM37" s="53"/>
      <c r="FUN37" s="53"/>
      <c r="FUO37" s="53"/>
      <c r="FUP37" s="53"/>
      <c r="FUQ37" s="53"/>
      <c r="FUR37" s="53"/>
      <c r="FUS37" s="53"/>
      <c r="FUT37" s="53"/>
      <c r="FUU37" s="53"/>
      <c r="FUV37" s="53"/>
      <c r="FUW37" s="53"/>
      <c r="FUX37" s="53"/>
      <c r="FUY37" s="53"/>
      <c r="FUZ37" s="53"/>
      <c r="FVA37" s="53"/>
      <c r="FVB37" s="53"/>
      <c r="FVC37" s="53"/>
      <c r="FVD37" s="53"/>
      <c r="FVE37" s="53"/>
      <c r="FVF37" s="53"/>
      <c r="FVG37" s="53"/>
      <c r="FVH37" s="53"/>
      <c r="FVI37" s="53"/>
      <c r="FVJ37" s="53"/>
      <c r="FVK37" s="53"/>
      <c r="FVL37" s="53"/>
      <c r="FVM37" s="53"/>
      <c r="FVN37" s="53"/>
      <c r="FVO37" s="53"/>
      <c r="FVP37" s="53"/>
      <c r="FVQ37" s="53"/>
      <c r="FVR37" s="53"/>
      <c r="FVS37" s="53"/>
      <c r="FVT37" s="53"/>
      <c r="FVU37" s="53"/>
      <c r="FVV37" s="53"/>
      <c r="FVW37" s="53"/>
      <c r="FVX37" s="53"/>
      <c r="FVY37" s="53"/>
      <c r="FVZ37" s="53"/>
      <c r="FWA37" s="53"/>
      <c r="FWB37" s="53"/>
      <c r="FWC37" s="53"/>
      <c r="FWD37" s="53"/>
      <c r="FWE37" s="53"/>
      <c r="FWF37" s="53"/>
      <c r="FWG37" s="53"/>
      <c r="FWH37" s="53"/>
      <c r="FWI37" s="53"/>
      <c r="FWJ37" s="53"/>
      <c r="FWK37" s="53"/>
      <c r="FWL37" s="53"/>
      <c r="FWM37" s="53"/>
      <c r="FWN37" s="53"/>
      <c r="FWO37" s="53"/>
      <c r="FWP37" s="53"/>
      <c r="FWQ37" s="53"/>
      <c r="FWR37" s="53"/>
      <c r="FWS37" s="53"/>
      <c r="FWT37" s="53"/>
      <c r="FWU37" s="53"/>
      <c r="FWV37" s="53"/>
      <c r="FWW37" s="53"/>
      <c r="FWX37" s="53"/>
      <c r="FWY37" s="53"/>
      <c r="FWZ37" s="53"/>
      <c r="FXA37" s="53"/>
      <c r="FXB37" s="53"/>
      <c r="FXC37" s="53"/>
      <c r="FXD37" s="53"/>
      <c r="FXE37" s="53"/>
      <c r="FXF37" s="53"/>
      <c r="FXG37" s="53"/>
      <c r="FXH37" s="53"/>
      <c r="FXI37" s="53"/>
      <c r="FXJ37" s="53"/>
      <c r="FXK37" s="53"/>
      <c r="FXL37" s="53"/>
      <c r="FXM37" s="53"/>
      <c r="FXN37" s="53"/>
      <c r="FXO37" s="53"/>
      <c r="FXP37" s="53"/>
      <c r="FXQ37" s="53"/>
      <c r="FXR37" s="53"/>
      <c r="FXS37" s="53"/>
      <c r="FXT37" s="53"/>
      <c r="FXU37" s="53"/>
      <c r="FXV37" s="53"/>
      <c r="FXW37" s="53"/>
      <c r="FXX37" s="53"/>
      <c r="FXY37" s="53"/>
      <c r="FXZ37" s="53"/>
      <c r="FYA37" s="53"/>
      <c r="FYB37" s="53"/>
      <c r="FYC37" s="53"/>
      <c r="FYD37" s="53"/>
      <c r="FYE37" s="53"/>
      <c r="FYF37" s="53"/>
      <c r="FYG37" s="53"/>
      <c r="FYH37" s="53"/>
      <c r="FYI37" s="53"/>
      <c r="FYJ37" s="53"/>
      <c r="FYK37" s="53"/>
      <c r="FYL37" s="53"/>
      <c r="FYM37" s="53"/>
      <c r="FYN37" s="53"/>
      <c r="FYO37" s="53"/>
      <c r="FYP37" s="53"/>
      <c r="FYQ37" s="53"/>
      <c r="FYR37" s="53"/>
      <c r="FYS37" s="53"/>
      <c r="FYT37" s="53"/>
      <c r="FYU37" s="53"/>
      <c r="FYV37" s="53"/>
      <c r="FYW37" s="53"/>
      <c r="FYX37" s="53"/>
      <c r="FYY37" s="53"/>
      <c r="FYZ37" s="53"/>
      <c r="FZA37" s="53"/>
      <c r="FZB37" s="53"/>
      <c r="FZC37" s="53"/>
      <c r="FZD37" s="53"/>
      <c r="FZE37" s="53"/>
      <c r="FZF37" s="53"/>
      <c r="FZG37" s="53"/>
      <c r="FZH37" s="53"/>
      <c r="FZI37" s="53"/>
      <c r="FZJ37" s="53"/>
      <c r="FZK37" s="53"/>
      <c r="FZL37" s="53"/>
      <c r="FZM37" s="53"/>
      <c r="FZN37" s="53"/>
      <c r="FZO37" s="53"/>
      <c r="FZP37" s="53"/>
      <c r="FZQ37" s="53"/>
      <c r="FZR37" s="53"/>
      <c r="FZS37" s="53"/>
      <c r="FZT37" s="53"/>
      <c r="FZU37" s="53"/>
      <c r="FZV37" s="53"/>
      <c r="FZW37" s="53"/>
      <c r="FZX37" s="53"/>
      <c r="FZY37" s="53"/>
      <c r="FZZ37" s="53"/>
      <c r="GAA37" s="53"/>
      <c r="GAB37" s="53"/>
      <c r="GAC37" s="53"/>
      <c r="GAD37" s="53"/>
      <c r="GAE37" s="53"/>
      <c r="GAF37" s="53"/>
      <c r="GAG37" s="53"/>
      <c r="GAH37" s="53"/>
      <c r="GAI37" s="53"/>
      <c r="GAJ37" s="53"/>
      <c r="GAK37" s="53"/>
      <c r="GAL37" s="53"/>
      <c r="GAM37" s="53"/>
      <c r="GAN37" s="53"/>
      <c r="GAO37" s="53"/>
      <c r="GAP37" s="53"/>
      <c r="GAQ37" s="53"/>
      <c r="GAR37" s="53"/>
      <c r="GAS37" s="53"/>
      <c r="GAT37" s="53"/>
      <c r="GAU37" s="53"/>
      <c r="GAV37" s="53"/>
      <c r="GAW37" s="53"/>
      <c r="GAX37" s="53"/>
      <c r="GAY37" s="53"/>
      <c r="GAZ37" s="53"/>
      <c r="GBA37" s="53"/>
      <c r="GBB37" s="53"/>
      <c r="GBC37" s="53"/>
      <c r="GBD37" s="53"/>
      <c r="GBE37" s="53"/>
      <c r="GBF37" s="53"/>
      <c r="GBG37" s="53"/>
      <c r="GBH37" s="53"/>
      <c r="GBI37" s="53"/>
      <c r="GBJ37" s="53"/>
      <c r="GBK37" s="53"/>
      <c r="GBL37" s="53"/>
      <c r="GBM37" s="53"/>
      <c r="GBN37" s="53"/>
      <c r="GBO37" s="53"/>
      <c r="GBP37" s="53"/>
      <c r="GBQ37" s="53"/>
      <c r="GBR37" s="53"/>
      <c r="GBS37" s="53"/>
      <c r="GBT37" s="53"/>
      <c r="GBU37" s="53"/>
      <c r="GBV37" s="53"/>
      <c r="GBW37" s="53"/>
      <c r="GBX37" s="53"/>
      <c r="GBY37" s="53"/>
      <c r="GBZ37" s="53"/>
      <c r="GCA37" s="53"/>
      <c r="GCB37" s="53"/>
      <c r="GCC37" s="53"/>
      <c r="GCD37" s="53"/>
      <c r="GCE37" s="53"/>
      <c r="GCF37" s="53"/>
      <c r="GCG37" s="53"/>
      <c r="GCH37" s="53"/>
      <c r="GCI37" s="53"/>
      <c r="GCJ37" s="53"/>
      <c r="GCK37" s="53"/>
      <c r="GCL37" s="53"/>
      <c r="GCM37" s="53"/>
      <c r="GCN37" s="53"/>
      <c r="GCO37" s="53"/>
      <c r="GCP37" s="53"/>
      <c r="GCQ37" s="53"/>
      <c r="GCR37" s="53"/>
      <c r="GCS37" s="53"/>
      <c r="GCT37" s="53"/>
      <c r="GCU37" s="53"/>
      <c r="GCV37" s="53"/>
      <c r="GCW37" s="53"/>
      <c r="GCX37" s="53"/>
      <c r="GCY37" s="53"/>
      <c r="GCZ37" s="53"/>
      <c r="GDA37" s="53"/>
      <c r="GDB37" s="53"/>
      <c r="GDC37" s="53"/>
      <c r="GDD37" s="53"/>
      <c r="GDE37" s="53"/>
      <c r="GDF37" s="53"/>
      <c r="GDG37" s="53"/>
      <c r="GDH37" s="53"/>
      <c r="GDI37" s="53"/>
      <c r="GDJ37" s="53"/>
      <c r="GDK37" s="53"/>
      <c r="GDL37" s="53"/>
      <c r="GDM37" s="53"/>
      <c r="GDN37" s="53"/>
      <c r="GDO37" s="53"/>
      <c r="GDP37" s="53"/>
      <c r="GDQ37" s="53"/>
      <c r="GDR37" s="53"/>
      <c r="GDS37" s="53"/>
      <c r="GDT37" s="53"/>
      <c r="GDU37" s="53"/>
      <c r="GDV37" s="53"/>
      <c r="GDW37" s="53"/>
      <c r="GDX37" s="53"/>
      <c r="GDY37" s="53"/>
      <c r="GDZ37" s="53"/>
      <c r="GEA37" s="53"/>
      <c r="GEB37" s="53"/>
      <c r="GEC37" s="53"/>
      <c r="GED37" s="53"/>
      <c r="GEE37" s="53"/>
      <c r="GEF37" s="53"/>
      <c r="GEG37" s="53"/>
      <c r="GEH37" s="53"/>
      <c r="GEI37" s="53"/>
      <c r="GEJ37" s="53"/>
      <c r="GEK37" s="53"/>
      <c r="GEL37" s="53"/>
      <c r="GEM37" s="53"/>
      <c r="GEN37" s="53"/>
      <c r="GEO37" s="53"/>
      <c r="GEP37" s="53"/>
      <c r="GEQ37" s="53"/>
      <c r="GER37" s="53"/>
      <c r="GES37" s="53"/>
      <c r="GET37" s="53"/>
      <c r="GEU37" s="53"/>
      <c r="GEV37" s="53"/>
      <c r="GEW37" s="53"/>
      <c r="GEX37" s="53"/>
      <c r="GEY37" s="53"/>
      <c r="GEZ37" s="53"/>
      <c r="GFA37" s="53"/>
      <c r="GFB37" s="53"/>
      <c r="GFC37" s="53"/>
      <c r="GFD37" s="53"/>
      <c r="GFE37" s="53"/>
      <c r="GFF37" s="53"/>
      <c r="GFG37" s="53"/>
      <c r="GFH37" s="53"/>
      <c r="GFI37" s="53"/>
      <c r="GFJ37" s="53"/>
      <c r="GFK37" s="53"/>
      <c r="GFL37" s="53"/>
      <c r="GFM37" s="53"/>
      <c r="GFN37" s="53"/>
      <c r="GFO37" s="53"/>
      <c r="GFP37" s="53"/>
      <c r="GFQ37" s="53"/>
      <c r="GFR37" s="53"/>
      <c r="GFS37" s="53"/>
      <c r="GFT37" s="53"/>
      <c r="GFU37" s="53"/>
      <c r="GFV37" s="53"/>
      <c r="GFW37" s="53"/>
      <c r="GFX37" s="53"/>
      <c r="GFY37" s="53"/>
      <c r="GFZ37" s="53"/>
      <c r="GGA37" s="53"/>
      <c r="GGB37" s="53"/>
      <c r="GGC37" s="53"/>
      <c r="GGD37" s="53"/>
      <c r="GGE37" s="53"/>
      <c r="GGF37" s="53"/>
      <c r="GGG37" s="53"/>
      <c r="GGH37" s="53"/>
      <c r="GGI37" s="53"/>
      <c r="GGJ37" s="53"/>
      <c r="GGK37" s="53"/>
      <c r="GGL37" s="53"/>
      <c r="GGM37" s="53"/>
      <c r="GGN37" s="53"/>
      <c r="GGO37" s="53"/>
      <c r="GGP37" s="53"/>
      <c r="GGQ37" s="53"/>
      <c r="GGR37" s="53"/>
      <c r="GGS37" s="53"/>
      <c r="GGT37" s="53"/>
      <c r="GGU37" s="53"/>
      <c r="GGV37" s="53"/>
      <c r="GGW37" s="53"/>
      <c r="GGX37" s="53"/>
      <c r="GGY37" s="53"/>
      <c r="GGZ37" s="53"/>
      <c r="GHA37" s="53"/>
      <c r="GHB37" s="53"/>
      <c r="GHC37" s="53"/>
      <c r="GHD37" s="53"/>
      <c r="GHE37" s="53"/>
      <c r="GHF37" s="53"/>
      <c r="GHG37" s="53"/>
      <c r="GHH37" s="53"/>
      <c r="GHI37" s="53"/>
      <c r="GHJ37" s="53"/>
      <c r="GHK37" s="53"/>
      <c r="GHL37" s="53"/>
      <c r="GHM37" s="53"/>
      <c r="GHN37" s="53"/>
      <c r="GHO37" s="53"/>
      <c r="GHP37" s="53"/>
      <c r="GHQ37" s="53"/>
      <c r="GHR37" s="53"/>
      <c r="GHS37" s="53"/>
      <c r="GHT37" s="53"/>
      <c r="GHU37" s="53"/>
      <c r="GHV37" s="53"/>
      <c r="GHW37" s="53"/>
      <c r="GHX37" s="53"/>
      <c r="GHY37" s="53"/>
      <c r="GHZ37" s="53"/>
      <c r="GIA37" s="53"/>
      <c r="GIB37" s="53"/>
      <c r="GIC37" s="53"/>
      <c r="GID37" s="53"/>
      <c r="GIE37" s="53"/>
      <c r="GIF37" s="53"/>
      <c r="GIG37" s="53"/>
      <c r="GIH37" s="53"/>
      <c r="GII37" s="53"/>
      <c r="GIJ37" s="53"/>
      <c r="GIK37" s="53"/>
      <c r="GIL37" s="53"/>
      <c r="GIM37" s="53"/>
      <c r="GIN37" s="53"/>
      <c r="GIO37" s="53"/>
      <c r="GIP37" s="53"/>
      <c r="GIQ37" s="53"/>
      <c r="GIR37" s="53"/>
      <c r="GIS37" s="53"/>
      <c r="GIT37" s="53"/>
      <c r="GIU37" s="53"/>
      <c r="GIV37" s="53"/>
      <c r="GIW37" s="53"/>
      <c r="GIX37" s="53"/>
      <c r="GIY37" s="53"/>
      <c r="GIZ37" s="53"/>
      <c r="GJA37" s="53"/>
      <c r="GJB37" s="53"/>
      <c r="GJC37" s="53"/>
      <c r="GJD37" s="53"/>
      <c r="GJE37" s="53"/>
      <c r="GJF37" s="53"/>
      <c r="GJG37" s="53"/>
      <c r="GJH37" s="53"/>
      <c r="GJI37" s="53"/>
      <c r="GJJ37" s="53"/>
      <c r="GJK37" s="53"/>
      <c r="GJL37" s="53"/>
      <c r="GJM37" s="53"/>
      <c r="GJN37" s="53"/>
      <c r="GJO37" s="53"/>
      <c r="GJP37" s="53"/>
      <c r="GJQ37" s="53"/>
      <c r="GJR37" s="53"/>
      <c r="GJS37" s="53"/>
      <c r="GJT37" s="53"/>
      <c r="GJU37" s="53"/>
      <c r="GJV37" s="53"/>
      <c r="GJW37" s="53"/>
      <c r="GJX37" s="53"/>
      <c r="GJY37" s="53"/>
      <c r="GJZ37" s="53"/>
      <c r="GKA37" s="53"/>
      <c r="GKB37" s="53"/>
      <c r="GKC37" s="53"/>
      <c r="GKD37" s="53"/>
      <c r="GKE37" s="53"/>
      <c r="GKF37" s="53"/>
      <c r="GKG37" s="53"/>
      <c r="GKH37" s="53"/>
      <c r="GKI37" s="53"/>
      <c r="GKJ37" s="53"/>
      <c r="GKK37" s="53"/>
      <c r="GKL37" s="53"/>
      <c r="GKM37" s="53"/>
      <c r="GKN37" s="53"/>
      <c r="GKO37" s="53"/>
      <c r="GKP37" s="53"/>
      <c r="GKQ37" s="53"/>
      <c r="GKR37" s="53"/>
      <c r="GKS37" s="53"/>
      <c r="GKT37" s="53"/>
      <c r="GKU37" s="53"/>
      <c r="GKV37" s="53"/>
      <c r="GKW37" s="53"/>
      <c r="GKX37" s="53"/>
      <c r="GKY37" s="53"/>
      <c r="GKZ37" s="53"/>
      <c r="GLA37" s="53"/>
      <c r="GLB37" s="53"/>
      <c r="GLC37" s="53"/>
      <c r="GLD37" s="53"/>
      <c r="GLE37" s="53"/>
      <c r="GLF37" s="53"/>
      <c r="GLG37" s="53"/>
      <c r="GLH37" s="53"/>
      <c r="GLI37" s="53"/>
      <c r="GLJ37" s="53"/>
      <c r="GLK37" s="53"/>
      <c r="GLL37" s="53"/>
      <c r="GLM37" s="53"/>
      <c r="GLN37" s="53"/>
      <c r="GLO37" s="53"/>
      <c r="GLP37" s="53"/>
      <c r="GLQ37" s="53"/>
      <c r="GLR37" s="53"/>
      <c r="GLS37" s="53"/>
      <c r="GLT37" s="53"/>
      <c r="GLU37" s="53"/>
      <c r="GLV37" s="53"/>
      <c r="GLW37" s="53"/>
      <c r="GLX37" s="53"/>
      <c r="GLY37" s="53"/>
      <c r="GLZ37" s="53"/>
      <c r="GMA37" s="53"/>
      <c r="GMB37" s="53"/>
      <c r="GMC37" s="53"/>
      <c r="GMD37" s="53"/>
      <c r="GME37" s="53"/>
      <c r="GMF37" s="53"/>
      <c r="GMG37" s="53"/>
      <c r="GMH37" s="53"/>
      <c r="GMI37" s="53"/>
      <c r="GMJ37" s="53"/>
      <c r="GMK37" s="53"/>
      <c r="GML37" s="53"/>
      <c r="GMM37" s="53"/>
      <c r="GMN37" s="53"/>
      <c r="GMO37" s="53"/>
      <c r="GMP37" s="53"/>
      <c r="GMQ37" s="53"/>
      <c r="GMR37" s="53"/>
      <c r="GMS37" s="53"/>
      <c r="GMT37" s="53"/>
      <c r="GMU37" s="53"/>
      <c r="GMV37" s="53"/>
      <c r="GMW37" s="53"/>
      <c r="GMX37" s="53"/>
      <c r="GMY37" s="53"/>
      <c r="GMZ37" s="53"/>
      <c r="GNA37" s="53"/>
      <c r="GNB37" s="53"/>
      <c r="GNC37" s="53"/>
      <c r="GND37" s="53"/>
      <c r="GNE37" s="53"/>
      <c r="GNF37" s="53"/>
      <c r="GNG37" s="53"/>
      <c r="GNH37" s="53"/>
      <c r="GNI37" s="53"/>
      <c r="GNJ37" s="53"/>
      <c r="GNK37" s="53"/>
      <c r="GNL37" s="53"/>
      <c r="GNM37" s="53"/>
      <c r="GNN37" s="53"/>
      <c r="GNO37" s="53"/>
      <c r="GNP37" s="53"/>
      <c r="GNQ37" s="53"/>
      <c r="GNR37" s="53"/>
      <c r="GNS37" s="53"/>
      <c r="GNT37" s="53"/>
      <c r="GNU37" s="53"/>
      <c r="GNV37" s="53"/>
      <c r="GNW37" s="53"/>
      <c r="GNX37" s="53"/>
      <c r="GNY37" s="53"/>
      <c r="GNZ37" s="53"/>
      <c r="GOA37" s="53"/>
      <c r="GOB37" s="53"/>
      <c r="GOC37" s="53"/>
      <c r="GOD37" s="53"/>
      <c r="GOE37" s="53"/>
      <c r="GOF37" s="53"/>
      <c r="GOG37" s="53"/>
      <c r="GOH37" s="53"/>
      <c r="GOI37" s="53"/>
      <c r="GOJ37" s="53"/>
      <c r="GOK37" s="53"/>
      <c r="GOL37" s="53"/>
      <c r="GOM37" s="53"/>
      <c r="GON37" s="53"/>
      <c r="GOO37" s="53"/>
      <c r="GOP37" s="53"/>
      <c r="GOQ37" s="53"/>
      <c r="GOR37" s="53"/>
      <c r="GOS37" s="53"/>
      <c r="GOT37" s="53"/>
      <c r="GOU37" s="53"/>
      <c r="GOV37" s="53"/>
      <c r="GOW37" s="53"/>
      <c r="GOX37" s="53"/>
      <c r="GOY37" s="53"/>
      <c r="GOZ37" s="53"/>
      <c r="GPA37" s="53"/>
      <c r="GPB37" s="53"/>
      <c r="GPC37" s="53"/>
      <c r="GPD37" s="53"/>
      <c r="GPE37" s="53"/>
      <c r="GPF37" s="53"/>
      <c r="GPG37" s="53"/>
      <c r="GPH37" s="53"/>
      <c r="GPI37" s="53"/>
      <c r="GPJ37" s="53"/>
      <c r="GPK37" s="53"/>
      <c r="GPL37" s="53"/>
      <c r="GPM37" s="53"/>
      <c r="GPN37" s="53"/>
      <c r="GPO37" s="53"/>
      <c r="GPP37" s="53"/>
      <c r="GPQ37" s="53"/>
      <c r="GPR37" s="53"/>
      <c r="GPS37" s="53"/>
      <c r="GPT37" s="53"/>
      <c r="GPU37" s="53"/>
      <c r="GPV37" s="53"/>
      <c r="GPW37" s="53"/>
      <c r="GPX37" s="53"/>
      <c r="GPY37" s="53"/>
      <c r="GPZ37" s="53"/>
      <c r="GQA37" s="53"/>
      <c r="GQB37" s="53"/>
      <c r="GQC37" s="53"/>
      <c r="GQD37" s="53"/>
      <c r="GQE37" s="53"/>
      <c r="GQF37" s="53"/>
      <c r="GQG37" s="53"/>
      <c r="GQH37" s="53"/>
      <c r="GQI37" s="53"/>
      <c r="GQJ37" s="53"/>
      <c r="GQK37" s="53"/>
      <c r="GQL37" s="53"/>
      <c r="GQM37" s="53"/>
      <c r="GQN37" s="53"/>
      <c r="GQO37" s="53"/>
      <c r="GQP37" s="53"/>
      <c r="GQQ37" s="53"/>
      <c r="GQR37" s="53"/>
      <c r="GQS37" s="53"/>
      <c r="GQT37" s="53"/>
      <c r="GQU37" s="53"/>
      <c r="GQV37" s="53"/>
      <c r="GQW37" s="53"/>
      <c r="GQX37" s="53"/>
      <c r="GQY37" s="53"/>
      <c r="GQZ37" s="53"/>
      <c r="GRA37" s="53"/>
      <c r="GRB37" s="53"/>
      <c r="GRC37" s="53"/>
      <c r="GRD37" s="53"/>
      <c r="GRE37" s="53"/>
      <c r="GRF37" s="53"/>
      <c r="GRG37" s="53"/>
      <c r="GRH37" s="53"/>
      <c r="GRI37" s="53"/>
      <c r="GRJ37" s="53"/>
      <c r="GRK37" s="53"/>
      <c r="GRL37" s="53"/>
      <c r="GRM37" s="53"/>
      <c r="GRN37" s="53"/>
      <c r="GRO37" s="53"/>
      <c r="GRP37" s="53"/>
      <c r="GRQ37" s="53"/>
      <c r="GRR37" s="53"/>
      <c r="GRS37" s="53"/>
      <c r="GRT37" s="53"/>
      <c r="GRU37" s="53"/>
      <c r="GRV37" s="53"/>
      <c r="GRW37" s="53"/>
      <c r="GRX37" s="53"/>
      <c r="GRY37" s="53"/>
      <c r="GRZ37" s="53"/>
      <c r="GSA37" s="53"/>
      <c r="GSB37" s="53"/>
      <c r="GSC37" s="53"/>
      <c r="GSD37" s="53"/>
      <c r="GSE37" s="53"/>
      <c r="GSF37" s="53"/>
      <c r="GSG37" s="53"/>
      <c r="GSH37" s="53"/>
      <c r="GSI37" s="53"/>
      <c r="GSJ37" s="53"/>
      <c r="GSK37" s="53"/>
      <c r="GSL37" s="53"/>
      <c r="GSM37" s="53"/>
      <c r="GSN37" s="53"/>
      <c r="GSO37" s="53"/>
      <c r="GSP37" s="53"/>
      <c r="GSQ37" s="53"/>
      <c r="GSR37" s="53"/>
      <c r="GSS37" s="53"/>
      <c r="GST37" s="53"/>
      <c r="GSU37" s="53"/>
      <c r="GSV37" s="53"/>
      <c r="GSW37" s="53"/>
      <c r="GSX37" s="53"/>
      <c r="GSY37" s="53"/>
      <c r="GSZ37" s="53"/>
      <c r="GTA37" s="53"/>
      <c r="GTB37" s="53"/>
      <c r="GTC37" s="53"/>
      <c r="GTD37" s="53"/>
      <c r="GTE37" s="53"/>
      <c r="GTF37" s="53"/>
      <c r="GTG37" s="53"/>
      <c r="GTH37" s="53"/>
      <c r="GTI37" s="53"/>
      <c r="GTJ37" s="53"/>
      <c r="GTK37" s="53"/>
      <c r="GTL37" s="53"/>
      <c r="GTM37" s="53"/>
      <c r="GTN37" s="53"/>
      <c r="GTO37" s="53"/>
      <c r="GTP37" s="53"/>
      <c r="GTQ37" s="53"/>
      <c r="GTR37" s="53"/>
      <c r="GTS37" s="53"/>
      <c r="GTT37" s="53"/>
      <c r="GTU37" s="53"/>
      <c r="GTV37" s="53"/>
      <c r="GTW37" s="53"/>
      <c r="GTX37" s="53"/>
      <c r="GTY37" s="53"/>
      <c r="GTZ37" s="53"/>
      <c r="GUA37" s="53"/>
      <c r="GUB37" s="53"/>
      <c r="GUC37" s="53"/>
      <c r="GUD37" s="53"/>
      <c r="GUE37" s="53"/>
      <c r="GUF37" s="53"/>
      <c r="GUG37" s="53"/>
      <c r="GUH37" s="53"/>
      <c r="GUI37" s="53"/>
      <c r="GUJ37" s="53"/>
      <c r="GUK37" s="53"/>
      <c r="GUL37" s="53"/>
      <c r="GUM37" s="53"/>
      <c r="GUN37" s="53"/>
      <c r="GUO37" s="53"/>
      <c r="GUP37" s="53"/>
      <c r="GUQ37" s="53"/>
      <c r="GUR37" s="53"/>
      <c r="GUS37" s="53"/>
      <c r="GUT37" s="53"/>
      <c r="GUU37" s="53"/>
      <c r="GUV37" s="53"/>
      <c r="GUW37" s="53"/>
      <c r="GUX37" s="53"/>
      <c r="GUY37" s="53"/>
      <c r="GUZ37" s="53"/>
      <c r="GVA37" s="53"/>
      <c r="GVB37" s="53"/>
      <c r="GVC37" s="53"/>
      <c r="GVD37" s="53"/>
      <c r="GVE37" s="53"/>
      <c r="GVF37" s="53"/>
      <c r="GVG37" s="53"/>
      <c r="GVH37" s="53"/>
      <c r="GVI37" s="53"/>
      <c r="GVJ37" s="53"/>
      <c r="GVK37" s="53"/>
      <c r="GVL37" s="53"/>
      <c r="GVM37" s="53"/>
      <c r="GVN37" s="53"/>
      <c r="GVO37" s="53"/>
      <c r="GVP37" s="53"/>
      <c r="GVQ37" s="53"/>
      <c r="GVR37" s="53"/>
      <c r="GVS37" s="53"/>
      <c r="GVT37" s="53"/>
      <c r="GVU37" s="53"/>
      <c r="GVV37" s="53"/>
      <c r="GVW37" s="53"/>
      <c r="GVX37" s="53"/>
      <c r="GVY37" s="53"/>
      <c r="GVZ37" s="53"/>
      <c r="GWA37" s="53"/>
      <c r="GWB37" s="53"/>
      <c r="GWC37" s="53"/>
      <c r="GWD37" s="53"/>
      <c r="GWE37" s="53"/>
      <c r="GWF37" s="53"/>
      <c r="GWG37" s="53"/>
      <c r="GWH37" s="53"/>
      <c r="GWI37" s="53"/>
      <c r="GWJ37" s="53"/>
      <c r="GWK37" s="53"/>
      <c r="GWL37" s="53"/>
      <c r="GWM37" s="53"/>
      <c r="GWN37" s="53"/>
      <c r="GWO37" s="53"/>
      <c r="GWP37" s="53"/>
      <c r="GWQ37" s="53"/>
      <c r="GWR37" s="53"/>
      <c r="GWS37" s="53"/>
      <c r="GWT37" s="53"/>
      <c r="GWU37" s="53"/>
      <c r="GWV37" s="53"/>
      <c r="GWW37" s="53"/>
      <c r="GWX37" s="53"/>
      <c r="GWY37" s="53"/>
      <c r="GWZ37" s="53"/>
      <c r="GXA37" s="53"/>
      <c r="GXB37" s="53"/>
      <c r="GXC37" s="53"/>
      <c r="GXD37" s="53"/>
      <c r="GXE37" s="53"/>
      <c r="GXF37" s="53"/>
      <c r="GXG37" s="53"/>
      <c r="GXH37" s="53"/>
      <c r="GXI37" s="53"/>
      <c r="GXJ37" s="53"/>
      <c r="GXK37" s="53"/>
      <c r="GXL37" s="53"/>
      <c r="GXM37" s="53"/>
      <c r="GXN37" s="53"/>
      <c r="GXO37" s="53"/>
      <c r="GXP37" s="53"/>
      <c r="GXQ37" s="53"/>
      <c r="GXR37" s="53"/>
      <c r="GXS37" s="53"/>
      <c r="GXT37" s="53"/>
      <c r="GXU37" s="53"/>
      <c r="GXV37" s="53"/>
      <c r="GXW37" s="53"/>
      <c r="GXX37" s="53"/>
      <c r="GXY37" s="53"/>
      <c r="GXZ37" s="53"/>
      <c r="GYA37" s="53"/>
      <c r="GYB37" s="53"/>
      <c r="GYC37" s="53"/>
      <c r="GYD37" s="53"/>
      <c r="GYE37" s="53"/>
      <c r="GYF37" s="53"/>
      <c r="GYG37" s="53"/>
      <c r="GYH37" s="53"/>
      <c r="GYI37" s="53"/>
      <c r="GYJ37" s="53"/>
      <c r="GYK37" s="53"/>
      <c r="GYL37" s="53"/>
      <c r="GYM37" s="53"/>
      <c r="GYN37" s="53"/>
      <c r="GYO37" s="53"/>
      <c r="GYP37" s="53"/>
      <c r="GYQ37" s="53"/>
      <c r="GYR37" s="53"/>
      <c r="GYS37" s="53"/>
      <c r="GYT37" s="53"/>
      <c r="GYU37" s="53"/>
      <c r="GYV37" s="53"/>
      <c r="GYW37" s="53"/>
      <c r="GYX37" s="53"/>
      <c r="GYY37" s="53"/>
      <c r="GYZ37" s="53"/>
      <c r="GZA37" s="53"/>
      <c r="GZB37" s="53"/>
      <c r="GZC37" s="53"/>
      <c r="GZD37" s="53"/>
      <c r="GZE37" s="53"/>
      <c r="GZF37" s="53"/>
      <c r="GZG37" s="53"/>
      <c r="GZH37" s="53"/>
      <c r="GZI37" s="53"/>
      <c r="GZJ37" s="53"/>
      <c r="GZK37" s="53"/>
      <c r="GZL37" s="53"/>
      <c r="GZM37" s="53"/>
      <c r="GZN37" s="53"/>
      <c r="GZO37" s="53"/>
      <c r="GZP37" s="53"/>
      <c r="GZQ37" s="53"/>
      <c r="GZR37" s="53"/>
      <c r="GZS37" s="53"/>
      <c r="GZT37" s="53"/>
      <c r="GZU37" s="53"/>
      <c r="GZV37" s="53"/>
      <c r="GZW37" s="53"/>
      <c r="GZX37" s="53"/>
      <c r="GZY37" s="53"/>
      <c r="GZZ37" s="53"/>
      <c r="HAA37" s="53"/>
      <c r="HAB37" s="53"/>
      <c r="HAC37" s="53"/>
      <c r="HAD37" s="53"/>
      <c r="HAE37" s="53"/>
      <c r="HAF37" s="53"/>
      <c r="HAG37" s="53"/>
      <c r="HAH37" s="53"/>
      <c r="HAI37" s="53"/>
      <c r="HAJ37" s="53"/>
      <c r="HAK37" s="53"/>
      <c r="HAL37" s="53"/>
      <c r="HAM37" s="53"/>
      <c r="HAN37" s="53"/>
      <c r="HAO37" s="53"/>
      <c r="HAP37" s="53"/>
      <c r="HAQ37" s="53"/>
      <c r="HAR37" s="53"/>
      <c r="HAS37" s="53"/>
      <c r="HAT37" s="53"/>
      <c r="HAU37" s="53"/>
      <c r="HAV37" s="53"/>
      <c r="HAW37" s="53"/>
      <c r="HAX37" s="53"/>
      <c r="HAY37" s="53"/>
      <c r="HAZ37" s="53"/>
      <c r="HBA37" s="53"/>
      <c r="HBB37" s="53"/>
      <c r="HBC37" s="53"/>
      <c r="HBD37" s="53"/>
      <c r="HBE37" s="53"/>
      <c r="HBF37" s="53"/>
      <c r="HBG37" s="53"/>
      <c r="HBH37" s="53"/>
      <c r="HBI37" s="53"/>
      <c r="HBJ37" s="53"/>
      <c r="HBK37" s="53"/>
      <c r="HBL37" s="53"/>
      <c r="HBM37" s="53"/>
      <c r="HBN37" s="53"/>
      <c r="HBO37" s="53"/>
      <c r="HBP37" s="53"/>
      <c r="HBQ37" s="53"/>
      <c r="HBR37" s="53"/>
      <c r="HBS37" s="53"/>
      <c r="HBT37" s="53"/>
      <c r="HBU37" s="53"/>
      <c r="HBV37" s="53"/>
      <c r="HBW37" s="53"/>
      <c r="HBX37" s="53"/>
      <c r="HBY37" s="53"/>
      <c r="HBZ37" s="53"/>
      <c r="HCA37" s="53"/>
      <c r="HCB37" s="53"/>
      <c r="HCC37" s="53"/>
      <c r="HCD37" s="53"/>
      <c r="HCE37" s="53"/>
      <c r="HCF37" s="53"/>
      <c r="HCG37" s="53"/>
      <c r="HCH37" s="53"/>
      <c r="HCI37" s="53"/>
      <c r="HCJ37" s="53"/>
      <c r="HCK37" s="53"/>
      <c r="HCL37" s="53"/>
      <c r="HCM37" s="53"/>
      <c r="HCN37" s="53"/>
      <c r="HCO37" s="53"/>
      <c r="HCP37" s="53"/>
      <c r="HCQ37" s="53"/>
      <c r="HCR37" s="53"/>
      <c r="HCS37" s="53"/>
      <c r="HCT37" s="53"/>
      <c r="HCU37" s="53"/>
      <c r="HCV37" s="53"/>
      <c r="HCW37" s="53"/>
      <c r="HCX37" s="53"/>
      <c r="HCY37" s="53"/>
      <c r="HCZ37" s="53"/>
      <c r="HDA37" s="53"/>
      <c r="HDB37" s="53"/>
      <c r="HDC37" s="53"/>
      <c r="HDD37" s="53"/>
      <c r="HDE37" s="53"/>
      <c r="HDF37" s="53"/>
      <c r="HDG37" s="53"/>
      <c r="HDH37" s="53"/>
      <c r="HDI37" s="53"/>
      <c r="HDJ37" s="53"/>
      <c r="HDK37" s="53"/>
      <c r="HDL37" s="53"/>
      <c r="HDM37" s="53"/>
      <c r="HDN37" s="53"/>
      <c r="HDO37" s="53"/>
      <c r="HDP37" s="53"/>
      <c r="HDQ37" s="53"/>
      <c r="HDR37" s="53"/>
      <c r="HDS37" s="53"/>
      <c r="HDT37" s="53"/>
      <c r="HDU37" s="53"/>
      <c r="HDV37" s="53"/>
      <c r="HDW37" s="53"/>
      <c r="HDX37" s="53"/>
      <c r="HDY37" s="53"/>
      <c r="HDZ37" s="53"/>
      <c r="HEA37" s="53"/>
      <c r="HEB37" s="53"/>
      <c r="HEC37" s="53"/>
      <c r="HED37" s="53"/>
      <c r="HEE37" s="53"/>
      <c r="HEF37" s="53"/>
      <c r="HEG37" s="53"/>
      <c r="HEH37" s="53"/>
      <c r="HEI37" s="53"/>
      <c r="HEJ37" s="53"/>
      <c r="HEK37" s="53"/>
      <c r="HEL37" s="53"/>
      <c r="HEM37" s="53"/>
      <c r="HEN37" s="53"/>
      <c r="HEO37" s="53"/>
      <c r="HEP37" s="53"/>
      <c r="HEQ37" s="53"/>
      <c r="HER37" s="53"/>
      <c r="HES37" s="53"/>
      <c r="HET37" s="53"/>
      <c r="HEU37" s="53"/>
      <c r="HEV37" s="53"/>
      <c r="HEW37" s="53"/>
      <c r="HEX37" s="53"/>
      <c r="HEY37" s="53"/>
      <c r="HEZ37" s="53"/>
      <c r="HFA37" s="53"/>
      <c r="HFB37" s="53"/>
      <c r="HFC37" s="53"/>
      <c r="HFD37" s="53"/>
      <c r="HFE37" s="53"/>
      <c r="HFF37" s="53"/>
      <c r="HFG37" s="53"/>
      <c r="HFH37" s="53"/>
      <c r="HFI37" s="53"/>
      <c r="HFJ37" s="53"/>
      <c r="HFK37" s="53"/>
      <c r="HFL37" s="53"/>
      <c r="HFM37" s="53"/>
      <c r="HFN37" s="53"/>
      <c r="HFO37" s="53"/>
      <c r="HFP37" s="53"/>
      <c r="HFQ37" s="53"/>
      <c r="HFR37" s="53"/>
      <c r="HFS37" s="53"/>
      <c r="HFT37" s="53"/>
      <c r="HFU37" s="53"/>
      <c r="HFV37" s="53"/>
      <c r="HFW37" s="53"/>
      <c r="HFX37" s="53"/>
      <c r="HFY37" s="53"/>
      <c r="HFZ37" s="53"/>
      <c r="HGA37" s="53"/>
      <c r="HGB37" s="53"/>
      <c r="HGC37" s="53"/>
      <c r="HGD37" s="53"/>
      <c r="HGE37" s="53"/>
      <c r="HGF37" s="53"/>
      <c r="HGG37" s="53"/>
      <c r="HGH37" s="53"/>
      <c r="HGI37" s="53"/>
      <c r="HGJ37" s="53"/>
      <c r="HGK37" s="53"/>
      <c r="HGL37" s="53"/>
      <c r="HGM37" s="53"/>
      <c r="HGN37" s="53"/>
      <c r="HGO37" s="53"/>
      <c r="HGP37" s="53"/>
      <c r="HGQ37" s="53"/>
      <c r="HGR37" s="53"/>
      <c r="HGS37" s="53"/>
      <c r="HGT37" s="53"/>
      <c r="HGU37" s="53"/>
      <c r="HGV37" s="53"/>
      <c r="HGW37" s="53"/>
      <c r="HGX37" s="53"/>
      <c r="HGY37" s="53"/>
      <c r="HGZ37" s="53"/>
      <c r="HHA37" s="53"/>
      <c r="HHB37" s="53"/>
      <c r="HHC37" s="53"/>
      <c r="HHD37" s="53"/>
      <c r="HHE37" s="53"/>
      <c r="HHF37" s="53"/>
      <c r="HHG37" s="53"/>
      <c r="HHH37" s="53"/>
      <c r="HHI37" s="53"/>
      <c r="HHJ37" s="53"/>
      <c r="HHK37" s="53"/>
      <c r="HHL37" s="53"/>
      <c r="HHM37" s="53"/>
      <c r="HHN37" s="53"/>
      <c r="HHO37" s="53"/>
      <c r="HHP37" s="53"/>
      <c r="HHQ37" s="53"/>
      <c r="HHR37" s="53"/>
      <c r="HHS37" s="53"/>
      <c r="HHT37" s="53"/>
      <c r="HHU37" s="53"/>
      <c r="HHV37" s="53"/>
      <c r="HHW37" s="53"/>
      <c r="HHX37" s="53"/>
      <c r="HHY37" s="53"/>
      <c r="HHZ37" s="53"/>
      <c r="HIA37" s="53"/>
      <c r="HIB37" s="53"/>
      <c r="HIC37" s="53"/>
      <c r="HID37" s="53"/>
      <c r="HIE37" s="53"/>
      <c r="HIF37" s="53"/>
      <c r="HIG37" s="53"/>
      <c r="HIH37" s="53"/>
      <c r="HII37" s="53"/>
      <c r="HIJ37" s="53"/>
      <c r="HIK37" s="53"/>
      <c r="HIL37" s="53"/>
      <c r="HIM37" s="53"/>
      <c r="HIN37" s="53"/>
      <c r="HIO37" s="53"/>
      <c r="HIP37" s="53"/>
      <c r="HIQ37" s="53"/>
      <c r="HIR37" s="53"/>
      <c r="HIS37" s="53"/>
      <c r="HIT37" s="53"/>
      <c r="HIU37" s="53"/>
      <c r="HIV37" s="53"/>
      <c r="HIW37" s="53"/>
      <c r="HIX37" s="53"/>
      <c r="HIY37" s="53"/>
      <c r="HIZ37" s="53"/>
      <c r="HJA37" s="53"/>
      <c r="HJB37" s="53"/>
      <c r="HJC37" s="53"/>
      <c r="HJD37" s="53"/>
      <c r="HJE37" s="53"/>
      <c r="HJF37" s="53"/>
      <c r="HJG37" s="53"/>
      <c r="HJH37" s="53"/>
      <c r="HJI37" s="53"/>
      <c r="HJJ37" s="53"/>
      <c r="HJK37" s="53"/>
      <c r="HJL37" s="53"/>
      <c r="HJM37" s="53"/>
      <c r="HJN37" s="53"/>
      <c r="HJO37" s="53"/>
      <c r="HJP37" s="53"/>
      <c r="HJQ37" s="53"/>
      <c r="HJR37" s="53"/>
      <c r="HJS37" s="53"/>
      <c r="HJT37" s="53"/>
      <c r="HJU37" s="53"/>
      <c r="HJV37" s="53"/>
      <c r="HJW37" s="53"/>
      <c r="HJX37" s="53"/>
      <c r="HJY37" s="53"/>
      <c r="HJZ37" s="53"/>
      <c r="HKA37" s="53"/>
      <c r="HKB37" s="53"/>
      <c r="HKC37" s="53"/>
      <c r="HKD37" s="53"/>
      <c r="HKE37" s="53"/>
      <c r="HKF37" s="53"/>
      <c r="HKG37" s="53"/>
      <c r="HKH37" s="53"/>
      <c r="HKI37" s="53"/>
      <c r="HKJ37" s="53"/>
      <c r="HKK37" s="53"/>
      <c r="HKL37" s="53"/>
      <c r="HKM37" s="53"/>
      <c r="HKN37" s="53"/>
      <c r="HKO37" s="53"/>
      <c r="HKP37" s="53"/>
      <c r="HKQ37" s="53"/>
      <c r="HKR37" s="53"/>
      <c r="HKS37" s="53"/>
      <c r="HKT37" s="53"/>
      <c r="HKU37" s="53"/>
      <c r="HKV37" s="53"/>
      <c r="HKW37" s="53"/>
      <c r="HKX37" s="53"/>
      <c r="HKY37" s="53"/>
      <c r="HKZ37" s="53"/>
      <c r="HLA37" s="53"/>
      <c r="HLB37" s="53"/>
      <c r="HLC37" s="53"/>
      <c r="HLD37" s="53"/>
      <c r="HLE37" s="53"/>
      <c r="HLF37" s="53"/>
      <c r="HLG37" s="53"/>
      <c r="HLH37" s="53"/>
      <c r="HLI37" s="53"/>
      <c r="HLJ37" s="53"/>
      <c r="HLK37" s="53"/>
      <c r="HLL37" s="53"/>
      <c r="HLM37" s="53"/>
      <c r="HLN37" s="53"/>
      <c r="HLO37" s="53"/>
      <c r="HLP37" s="53"/>
      <c r="HLQ37" s="53"/>
      <c r="HLR37" s="53"/>
      <c r="HLS37" s="53"/>
      <c r="HLT37" s="53"/>
      <c r="HLU37" s="53"/>
      <c r="HLV37" s="53"/>
      <c r="HLW37" s="53"/>
      <c r="HLX37" s="53"/>
      <c r="HLY37" s="53"/>
      <c r="HLZ37" s="53"/>
      <c r="HMA37" s="53"/>
      <c r="HMB37" s="53"/>
      <c r="HMC37" s="53"/>
      <c r="HMD37" s="53"/>
      <c r="HME37" s="53"/>
      <c r="HMF37" s="53"/>
      <c r="HMG37" s="53"/>
      <c r="HMH37" s="53"/>
      <c r="HMI37" s="53"/>
      <c r="HMJ37" s="53"/>
      <c r="HMK37" s="53"/>
      <c r="HML37" s="53"/>
      <c r="HMM37" s="53"/>
      <c r="HMN37" s="53"/>
      <c r="HMO37" s="53"/>
      <c r="HMP37" s="53"/>
      <c r="HMQ37" s="53"/>
      <c r="HMR37" s="53"/>
      <c r="HMS37" s="53"/>
      <c r="HMT37" s="53"/>
      <c r="HMU37" s="53"/>
      <c r="HMV37" s="53"/>
      <c r="HMW37" s="53"/>
      <c r="HMX37" s="53"/>
      <c r="HMY37" s="53"/>
      <c r="HMZ37" s="53"/>
      <c r="HNA37" s="53"/>
      <c r="HNB37" s="53"/>
      <c r="HNC37" s="53"/>
      <c r="HND37" s="53"/>
      <c r="HNE37" s="53"/>
      <c r="HNF37" s="53"/>
      <c r="HNG37" s="53"/>
      <c r="HNH37" s="53"/>
      <c r="HNI37" s="53"/>
      <c r="HNJ37" s="53"/>
      <c r="HNK37" s="53"/>
      <c r="HNL37" s="53"/>
      <c r="HNM37" s="53"/>
      <c r="HNN37" s="53"/>
      <c r="HNO37" s="53"/>
      <c r="HNP37" s="53"/>
      <c r="HNQ37" s="53"/>
      <c r="HNR37" s="53"/>
      <c r="HNS37" s="53"/>
      <c r="HNT37" s="53"/>
      <c r="HNU37" s="53"/>
      <c r="HNV37" s="53"/>
      <c r="HNW37" s="53"/>
      <c r="HNX37" s="53"/>
      <c r="HNY37" s="53"/>
      <c r="HNZ37" s="53"/>
      <c r="HOA37" s="53"/>
      <c r="HOB37" s="53"/>
      <c r="HOC37" s="53"/>
      <c r="HOD37" s="53"/>
      <c r="HOE37" s="53"/>
      <c r="HOF37" s="53"/>
      <c r="HOG37" s="53"/>
      <c r="HOH37" s="53"/>
      <c r="HOI37" s="53"/>
      <c r="HOJ37" s="53"/>
      <c r="HOK37" s="53"/>
      <c r="HOL37" s="53"/>
      <c r="HOM37" s="53"/>
      <c r="HON37" s="53"/>
      <c r="HOO37" s="53"/>
      <c r="HOP37" s="53"/>
      <c r="HOQ37" s="53"/>
      <c r="HOR37" s="53"/>
      <c r="HOS37" s="53"/>
      <c r="HOT37" s="53"/>
      <c r="HOU37" s="53"/>
      <c r="HOV37" s="53"/>
      <c r="HOW37" s="53"/>
      <c r="HOX37" s="53"/>
      <c r="HOY37" s="53"/>
      <c r="HOZ37" s="53"/>
      <c r="HPA37" s="53"/>
      <c r="HPB37" s="53"/>
      <c r="HPC37" s="53"/>
      <c r="HPD37" s="53"/>
      <c r="HPE37" s="53"/>
      <c r="HPF37" s="53"/>
      <c r="HPG37" s="53"/>
      <c r="HPH37" s="53"/>
      <c r="HPI37" s="53"/>
      <c r="HPJ37" s="53"/>
      <c r="HPK37" s="53"/>
      <c r="HPL37" s="53"/>
      <c r="HPM37" s="53"/>
      <c r="HPN37" s="53"/>
      <c r="HPO37" s="53"/>
      <c r="HPP37" s="53"/>
      <c r="HPQ37" s="53"/>
      <c r="HPR37" s="53"/>
      <c r="HPS37" s="53"/>
      <c r="HPT37" s="53"/>
      <c r="HPU37" s="53"/>
      <c r="HPV37" s="53"/>
      <c r="HPW37" s="53"/>
      <c r="HPX37" s="53"/>
      <c r="HPY37" s="53"/>
      <c r="HPZ37" s="53"/>
      <c r="HQA37" s="53"/>
      <c r="HQB37" s="53"/>
      <c r="HQC37" s="53"/>
      <c r="HQD37" s="53"/>
      <c r="HQE37" s="53"/>
      <c r="HQF37" s="53"/>
      <c r="HQG37" s="53"/>
      <c r="HQH37" s="53"/>
      <c r="HQI37" s="53"/>
      <c r="HQJ37" s="53"/>
      <c r="HQK37" s="53"/>
      <c r="HQL37" s="53"/>
      <c r="HQM37" s="53"/>
      <c r="HQN37" s="53"/>
      <c r="HQO37" s="53"/>
      <c r="HQP37" s="53"/>
      <c r="HQQ37" s="53"/>
      <c r="HQR37" s="53"/>
      <c r="HQS37" s="53"/>
      <c r="HQT37" s="53"/>
      <c r="HQU37" s="53"/>
      <c r="HQV37" s="53"/>
      <c r="HQW37" s="53"/>
      <c r="HQX37" s="53"/>
      <c r="HQY37" s="53"/>
      <c r="HQZ37" s="53"/>
      <c r="HRA37" s="53"/>
      <c r="HRB37" s="53"/>
      <c r="HRC37" s="53"/>
      <c r="HRD37" s="53"/>
      <c r="HRE37" s="53"/>
      <c r="HRF37" s="53"/>
      <c r="HRG37" s="53"/>
      <c r="HRH37" s="53"/>
      <c r="HRI37" s="53"/>
      <c r="HRJ37" s="53"/>
      <c r="HRK37" s="53"/>
      <c r="HRL37" s="53"/>
      <c r="HRM37" s="53"/>
      <c r="HRN37" s="53"/>
      <c r="HRO37" s="53"/>
      <c r="HRP37" s="53"/>
      <c r="HRQ37" s="53"/>
      <c r="HRR37" s="53"/>
      <c r="HRS37" s="53"/>
      <c r="HRT37" s="53"/>
      <c r="HRU37" s="53"/>
      <c r="HRV37" s="53"/>
      <c r="HRW37" s="53"/>
      <c r="HRX37" s="53"/>
      <c r="HRY37" s="53"/>
      <c r="HRZ37" s="53"/>
      <c r="HSA37" s="53"/>
      <c r="HSB37" s="53"/>
      <c r="HSC37" s="53"/>
      <c r="HSD37" s="53"/>
      <c r="HSE37" s="53"/>
      <c r="HSF37" s="53"/>
      <c r="HSG37" s="53"/>
      <c r="HSH37" s="53"/>
      <c r="HSI37" s="53"/>
      <c r="HSJ37" s="53"/>
      <c r="HSK37" s="53"/>
      <c r="HSL37" s="53"/>
      <c r="HSM37" s="53"/>
      <c r="HSN37" s="53"/>
      <c r="HSO37" s="53"/>
      <c r="HSP37" s="53"/>
      <c r="HSQ37" s="53"/>
      <c r="HSR37" s="53"/>
      <c r="HSS37" s="53"/>
      <c r="HST37" s="53"/>
      <c r="HSU37" s="53"/>
      <c r="HSV37" s="53"/>
      <c r="HSW37" s="53"/>
      <c r="HSX37" s="53"/>
      <c r="HSY37" s="53"/>
      <c r="HSZ37" s="53"/>
      <c r="HTA37" s="53"/>
      <c r="HTB37" s="53"/>
      <c r="HTC37" s="53"/>
      <c r="HTD37" s="53"/>
      <c r="HTE37" s="53"/>
      <c r="HTF37" s="53"/>
      <c r="HTG37" s="53"/>
      <c r="HTH37" s="53"/>
      <c r="HTI37" s="53"/>
      <c r="HTJ37" s="53"/>
      <c r="HTK37" s="53"/>
      <c r="HTL37" s="53"/>
      <c r="HTM37" s="53"/>
      <c r="HTN37" s="53"/>
      <c r="HTO37" s="53"/>
      <c r="HTP37" s="53"/>
      <c r="HTQ37" s="53"/>
      <c r="HTR37" s="53"/>
      <c r="HTS37" s="53"/>
      <c r="HTT37" s="53"/>
      <c r="HTU37" s="53"/>
      <c r="HTV37" s="53"/>
      <c r="HTW37" s="53"/>
      <c r="HTX37" s="53"/>
      <c r="HTY37" s="53"/>
      <c r="HTZ37" s="53"/>
      <c r="HUA37" s="53"/>
      <c r="HUB37" s="53"/>
      <c r="HUC37" s="53"/>
      <c r="HUD37" s="53"/>
      <c r="HUE37" s="53"/>
      <c r="HUF37" s="53"/>
      <c r="HUG37" s="53"/>
      <c r="HUH37" s="53"/>
      <c r="HUI37" s="53"/>
      <c r="HUJ37" s="53"/>
      <c r="HUK37" s="53"/>
      <c r="HUL37" s="53"/>
      <c r="HUM37" s="53"/>
      <c r="HUN37" s="53"/>
      <c r="HUO37" s="53"/>
      <c r="HUP37" s="53"/>
      <c r="HUQ37" s="53"/>
      <c r="HUR37" s="53"/>
      <c r="HUS37" s="53"/>
      <c r="HUT37" s="53"/>
      <c r="HUU37" s="53"/>
      <c r="HUV37" s="53"/>
      <c r="HUW37" s="53"/>
      <c r="HUX37" s="53"/>
      <c r="HUY37" s="53"/>
      <c r="HUZ37" s="53"/>
      <c r="HVA37" s="53"/>
      <c r="HVB37" s="53"/>
      <c r="HVC37" s="53"/>
      <c r="HVD37" s="53"/>
      <c r="HVE37" s="53"/>
      <c r="HVF37" s="53"/>
      <c r="HVG37" s="53"/>
      <c r="HVH37" s="53"/>
      <c r="HVI37" s="53"/>
      <c r="HVJ37" s="53"/>
      <c r="HVK37" s="53"/>
      <c r="HVL37" s="53"/>
      <c r="HVM37" s="53"/>
      <c r="HVN37" s="53"/>
      <c r="HVO37" s="53"/>
      <c r="HVP37" s="53"/>
      <c r="HVQ37" s="53"/>
      <c r="HVR37" s="53"/>
      <c r="HVS37" s="53"/>
      <c r="HVT37" s="53"/>
      <c r="HVU37" s="53"/>
      <c r="HVV37" s="53"/>
      <c r="HVW37" s="53"/>
      <c r="HVX37" s="53"/>
      <c r="HVY37" s="53"/>
      <c r="HVZ37" s="53"/>
      <c r="HWA37" s="53"/>
      <c r="HWB37" s="53"/>
      <c r="HWC37" s="53"/>
      <c r="HWD37" s="53"/>
      <c r="HWE37" s="53"/>
      <c r="HWF37" s="53"/>
      <c r="HWG37" s="53"/>
      <c r="HWH37" s="53"/>
      <c r="HWI37" s="53"/>
      <c r="HWJ37" s="53"/>
      <c r="HWK37" s="53"/>
      <c r="HWL37" s="53"/>
      <c r="HWM37" s="53"/>
      <c r="HWN37" s="53"/>
      <c r="HWO37" s="53"/>
      <c r="HWP37" s="53"/>
      <c r="HWQ37" s="53"/>
      <c r="HWR37" s="53"/>
      <c r="HWS37" s="53"/>
      <c r="HWT37" s="53"/>
      <c r="HWU37" s="53"/>
      <c r="HWV37" s="53"/>
      <c r="HWW37" s="53"/>
      <c r="HWX37" s="53"/>
      <c r="HWY37" s="53"/>
      <c r="HWZ37" s="53"/>
      <c r="HXA37" s="53"/>
      <c r="HXB37" s="53"/>
      <c r="HXC37" s="53"/>
      <c r="HXD37" s="53"/>
      <c r="HXE37" s="53"/>
      <c r="HXF37" s="53"/>
      <c r="HXG37" s="53"/>
      <c r="HXH37" s="53"/>
      <c r="HXI37" s="53"/>
      <c r="HXJ37" s="53"/>
      <c r="HXK37" s="53"/>
      <c r="HXL37" s="53"/>
      <c r="HXM37" s="53"/>
      <c r="HXN37" s="53"/>
      <c r="HXO37" s="53"/>
      <c r="HXP37" s="53"/>
      <c r="HXQ37" s="53"/>
      <c r="HXR37" s="53"/>
      <c r="HXS37" s="53"/>
      <c r="HXT37" s="53"/>
      <c r="HXU37" s="53"/>
      <c r="HXV37" s="53"/>
      <c r="HXW37" s="53"/>
      <c r="HXX37" s="53"/>
      <c r="HXY37" s="53"/>
      <c r="HXZ37" s="53"/>
      <c r="HYA37" s="53"/>
      <c r="HYB37" s="53"/>
      <c r="HYC37" s="53"/>
      <c r="HYD37" s="53"/>
      <c r="HYE37" s="53"/>
      <c r="HYF37" s="53"/>
      <c r="HYG37" s="53"/>
      <c r="HYH37" s="53"/>
      <c r="HYI37" s="53"/>
      <c r="HYJ37" s="53"/>
      <c r="HYK37" s="53"/>
      <c r="HYL37" s="53"/>
      <c r="HYM37" s="53"/>
      <c r="HYN37" s="53"/>
      <c r="HYO37" s="53"/>
      <c r="HYP37" s="53"/>
      <c r="HYQ37" s="53"/>
      <c r="HYR37" s="53"/>
      <c r="HYS37" s="53"/>
      <c r="HYT37" s="53"/>
      <c r="HYU37" s="53"/>
      <c r="HYV37" s="53"/>
      <c r="HYW37" s="53"/>
      <c r="HYX37" s="53"/>
      <c r="HYY37" s="53"/>
      <c r="HYZ37" s="53"/>
      <c r="HZA37" s="53"/>
      <c r="HZB37" s="53"/>
      <c r="HZC37" s="53"/>
      <c r="HZD37" s="53"/>
      <c r="HZE37" s="53"/>
      <c r="HZF37" s="53"/>
      <c r="HZG37" s="53"/>
      <c r="HZH37" s="53"/>
      <c r="HZI37" s="53"/>
      <c r="HZJ37" s="53"/>
      <c r="HZK37" s="53"/>
      <c r="HZL37" s="53"/>
      <c r="HZM37" s="53"/>
      <c r="HZN37" s="53"/>
      <c r="HZO37" s="53"/>
      <c r="HZP37" s="53"/>
      <c r="HZQ37" s="53"/>
      <c r="HZR37" s="53"/>
      <c r="HZS37" s="53"/>
      <c r="HZT37" s="53"/>
      <c r="HZU37" s="53"/>
      <c r="HZV37" s="53"/>
      <c r="HZW37" s="53"/>
      <c r="HZX37" s="53"/>
      <c r="HZY37" s="53"/>
      <c r="HZZ37" s="53"/>
      <c r="IAA37" s="53"/>
      <c r="IAB37" s="53"/>
      <c r="IAC37" s="53"/>
      <c r="IAD37" s="53"/>
      <c r="IAE37" s="53"/>
      <c r="IAF37" s="53"/>
      <c r="IAG37" s="53"/>
      <c r="IAH37" s="53"/>
      <c r="IAI37" s="53"/>
      <c r="IAJ37" s="53"/>
      <c r="IAK37" s="53"/>
      <c r="IAL37" s="53"/>
      <c r="IAM37" s="53"/>
      <c r="IAN37" s="53"/>
      <c r="IAO37" s="53"/>
      <c r="IAP37" s="53"/>
      <c r="IAQ37" s="53"/>
      <c r="IAR37" s="53"/>
      <c r="IAS37" s="53"/>
      <c r="IAT37" s="53"/>
      <c r="IAU37" s="53"/>
      <c r="IAV37" s="53"/>
      <c r="IAW37" s="53"/>
      <c r="IAX37" s="53"/>
      <c r="IAY37" s="53"/>
      <c r="IAZ37" s="53"/>
      <c r="IBA37" s="53"/>
      <c r="IBB37" s="53"/>
      <c r="IBC37" s="53"/>
      <c r="IBD37" s="53"/>
      <c r="IBE37" s="53"/>
      <c r="IBF37" s="53"/>
      <c r="IBG37" s="53"/>
      <c r="IBH37" s="53"/>
      <c r="IBI37" s="53"/>
      <c r="IBJ37" s="53"/>
      <c r="IBK37" s="53"/>
      <c r="IBL37" s="53"/>
      <c r="IBM37" s="53"/>
      <c r="IBN37" s="53"/>
      <c r="IBO37" s="53"/>
      <c r="IBP37" s="53"/>
      <c r="IBQ37" s="53"/>
      <c r="IBR37" s="53"/>
      <c r="IBS37" s="53"/>
      <c r="IBT37" s="53"/>
      <c r="IBU37" s="53"/>
      <c r="IBV37" s="53"/>
      <c r="IBW37" s="53"/>
      <c r="IBX37" s="53"/>
      <c r="IBY37" s="53"/>
      <c r="IBZ37" s="53"/>
      <c r="ICA37" s="53"/>
      <c r="ICB37" s="53"/>
      <c r="ICC37" s="53"/>
      <c r="ICD37" s="53"/>
      <c r="ICE37" s="53"/>
      <c r="ICF37" s="53"/>
      <c r="ICG37" s="53"/>
      <c r="ICH37" s="53"/>
      <c r="ICI37" s="53"/>
      <c r="ICJ37" s="53"/>
      <c r="ICK37" s="53"/>
      <c r="ICL37" s="53"/>
      <c r="ICM37" s="53"/>
      <c r="ICN37" s="53"/>
      <c r="ICO37" s="53"/>
      <c r="ICP37" s="53"/>
      <c r="ICQ37" s="53"/>
      <c r="ICR37" s="53"/>
      <c r="ICS37" s="53"/>
      <c r="ICT37" s="53"/>
      <c r="ICU37" s="53"/>
      <c r="ICV37" s="53"/>
      <c r="ICW37" s="53"/>
      <c r="ICX37" s="53"/>
      <c r="ICY37" s="53"/>
      <c r="ICZ37" s="53"/>
      <c r="IDA37" s="53"/>
      <c r="IDB37" s="53"/>
      <c r="IDC37" s="53"/>
      <c r="IDD37" s="53"/>
      <c r="IDE37" s="53"/>
      <c r="IDF37" s="53"/>
      <c r="IDG37" s="53"/>
      <c r="IDH37" s="53"/>
      <c r="IDI37" s="53"/>
      <c r="IDJ37" s="53"/>
      <c r="IDK37" s="53"/>
      <c r="IDL37" s="53"/>
      <c r="IDM37" s="53"/>
      <c r="IDN37" s="53"/>
      <c r="IDO37" s="53"/>
      <c r="IDP37" s="53"/>
      <c r="IDQ37" s="53"/>
      <c r="IDR37" s="53"/>
      <c r="IDS37" s="53"/>
      <c r="IDT37" s="53"/>
      <c r="IDU37" s="53"/>
      <c r="IDV37" s="53"/>
      <c r="IDW37" s="53"/>
      <c r="IDX37" s="53"/>
      <c r="IDY37" s="53"/>
      <c r="IDZ37" s="53"/>
      <c r="IEA37" s="53"/>
      <c r="IEB37" s="53"/>
      <c r="IEC37" s="53"/>
      <c r="IED37" s="53"/>
      <c r="IEE37" s="53"/>
      <c r="IEF37" s="53"/>
      <c r="IEG37" s="53"/>
      <c r="IEH37" s="53"/>
      <c r="IEI37" s="53"/>
      <c r="IEJ37" s="53"/>
      <c r="IEK37" s="53"/>
      <c r="IEL37" s="53"/>
      <c r="IEM37" s="53"/>
      <c r="IEN37" s="53"/>
      <c r="IEO37" s="53"/>
      <c r="IEP37" s="53"/>
      <c r="IEQ37" s="53"/>
      <c r="IER37" s="53"/>
      <c r="IES37" s="53"/>
      <c r="IET37" s="53"/>
      <c r="IEU37" s="53"/>
      <c r="IEV37" s="53"/>
      <c r="IEW37" s="53"/>
      <c r="IEX37" s="53"/>
      <c r="IEY37" s="53"/>
      <c r="IEZ37" s="53"/>
      <c r="IFA37" s="53"/>
      <c r="IFB37" s="53"/>
      <c r="IFC37" s="53"/>
      <c r="IFD37" s="53"/>
      <c r="IFE37" s="53"/>
      <c r="IFF37" s="53"/>
      <c r="IFG37" s="53"/>
      <c r="IFH37" s="53"/>
      <c r="IFI37" s="53"/>
      <c r="IFJ37" s="53"/>
      <c r="IFK37" s="53"/>
      <c r="IFL37" s="53"/>
      <c r="IFM37" s="53"/>
      <c r="IFN37" s="53"/>
      <c r="IFO37" s="53"/>
      <c r="IFP37" s="53"/>
      <c r="IFQ37" s="53"/>
      <c r="IFR37" s="53"/>
      <c r="IFS37" s="53"/>
      <c r="IFT37" s="53"/>
      <c r="IFU37" s="53"/>
      <c r="IFV37" s="53"/>
      <c r="IFW37" s="53"/>
      <c r="IFX37" s="53"/>
      <c r="IFY37" s="53"/>
      <c r="IFZ37" s="53"/>
      <c r="IGA37" s="53"/>
      <c r="IGB37" s="53"/>
      <c r="IGC37" s="53"/>
      <c r="IGD37" s="53"/>
      <c r="IGE37" s="53"/>
      <c r="IGF37" s="53"/>
      <c r="IGG37" s="53"/>
      <c r="IGH37" s="53"/>
      <c r="IGI37" s="53"/>
      <c r="IGJ37" s="53"/>
      <c r="IGK37" s="53"/>
      <c r="IGL37" s="53"/>
      <c r="IGM37" s="53"/>
      <c r="IGN37" s="53"/>
      <c r="IGO37" s="53"/>
      <c r="IGP37" s="53"/>
      <c r="IGQ37" s="53"/>
      <c r="IGR37" s="53"/>
      <c r="IGS37" s="53"/>
      <c r="IGT37" s="53"/>
      <c r="IGU37" s="53"/>
      <c r="IGV37" s="53"/>
      <c r="IGW37" s="53"/>
      <c r="IGX37" s="53"/>
      <c r="IGY37" s="53"/>
      <c r="IGZ37" s="53"/>
      <c r="IHA37" s="53"/>
      <c r="IHB37" s="53"/>
      <c r="IHC37" s="53"/>
      <c r="IHD37" s="53"/>
      <c r="IHE37" s="53"/>
      <c r="IHF37" s="53"/>
      <c r="IHG37" s="53"/>
      <c r="IHH37" s="53"/>
      <c r="IHI37" s="53"/>
      <c r="IHJ37" s="53"/>
      <c r="IHK37" s="53"/>
      <c r="IHL37" s="53"/>
      <c r="IHM37" s="53"/>
      <c r="IHN37" s="53"/>
      <c r="IHO37" s="53"/>
      <c r="IHP37" s="53"/>
      <c r="IHQ37" s="53"/>
      <c r="IHR37" s="53"/>
      <c r="IHS37" s="53"/>
      <c r="IHT37" s="53"/>
      <c r="IHU37" s="53"/>
      <c r="IHV37" s="53"/>
      <c r="IHW37" s="53"/>
      <c r="IHX37" s="53"/>
      <c r="IHY37" s="53"/>
      <c r="IHZ37" s="53"/>
      <c r="IIA37" s="53"/>
      <c r="IIB37" s="53"/>
      <c r="IIC37" s="53"/>
      <c r="IID37" s="53"/>
      <c r="IIE37" s="53"/>
      <c r="IIF37" s="53"/>
      <c r="IIG37" s="53"/>
      <c r="IIH37" s="53"/>
      <c r="III37" s="53"/>
      <c r="IIJ37" s="53"/>
      <c r="IIK37" s="53"/>
      <c r="IIL37" s="53"/>
      <c r="IIM37" s="53"/>
      <c r="IIN37" s="53"/>
      <c r="IIO37" s="53"/>
      <c r="IIP37" s="53"/>
      <c r="IIQ37" s="53"/>
      <c r="IIR37" s="53"/>
      <c r="IIS37" s="53"/>
      <c r="IIT37" s="53"/>
      <c r="IIU37" s="53"/>
      <c r="IIV37" s="53"/>
      <c r="IIW37" s="53"/>
      <c r="IIX37" s="53"/>
      <c r="IIY37" s="53"/>
      <c r="IIZ37" s="53"/>
      <c r="IJA37" s="53"/>
      <c r="IJB37" s="53"/>
      <c r="IJC37" s="53"/>
      <c r="IJD37" s="53"/>
      <c r="IJE37" s="53"/>
      <c r="IJF37" s="53"/>
      <c r="IJG37" s="53"/>
      <c r="IJH37" s="53"/>
      <c r="IJI37" s="53"/>
      <c r="IJJ37" s="53"/>
      <c r="IJK37" s="53"/>
      <c r="IJL37" s="53"/>
      <c r="IJM37" s="53"/>
      <c r="IJN37" s="53"/>
      <c r="IJO37" s="53"/>
      <c r="IJP37" s="53"/>
      <c r="IJQ37" s="53"/>
      <c r="IJR37" s="53"/>
      <c r="IJS37" s="53"/>
      <c r="IJT37" s="53"/>
      <c r="IJU37" s="53"/>
      <c r="IJV37" s="53"/>
      <c r="IJW37" s="53"/>
      <c r="IJX37" s="53"/>
      <c r="IJY37" s="53"/>
      <c r="IJZ37" s="53"/>
      <c r="IKA37" s="53"/>
      <c r="IKB37" s="53"/>
      <c r="IKC37" s="53"/>
      <c r="IKD37" s="53"/>
      <c r="IKE37" s="53"/>
      <c r="IKF37" s="53"/>
      <c r="IKG37" s="53"/>
      <c r="IKH37" s="53"/>
      <c r="IKI37" s="53"/>
      <c r="IKJ37" s="53"/>
      <c r="IKK37" s="53"/>
      <c r="IKL37" s="53"/>
      <c r="IKM37" s="53"/>
      <c r="IKN37" s="53"/>
      <c r="IKO37" s="53"/>
      <c r="IKP37" s="53"/>
      <c r="IKQ37" s="53"/>
      <c r="IKR37" s="53"/>
      <c r="IKS37" s="53"/>
      <c r="IKT37" s="53"/>
      <c r="IKU37" s="53"/>
      <c r="IKV37" s="53"/>
      <c r="IKW37" s="53"/>
      <c r="IKX37" s="53"/>
      <c r="IKY37" s="53"/>
      <c r="IKZ37" s="53"/>
      <c r="ILA37" s="53"/>
      <c r="ILB37" s="53"/>
      <c r="ILC37" s="53"/>
      <c r="ILD37" s="53"/>
      <c r="ILE37" s="53"/>
      <c r="ILF37" s="53"/>
      <c r="ILG37" s="53"/>
      <c r="ILH37" s="53"/>
      <c r="ILI37" s="53"/>
      <c r="ILJ37" s="53"/>
      <c r="ILK37" s="53"/>
      <c r="ILL37" s="53"/>
      <c r="ILM37" s="53"/>
      <c r="ILN37" s="53"/>
      <c r="ILO37" s="53"/>
      <c r="ILP37" s="53"/>
      <c r="ILQ37" s="53"/>
      <c r="ILR37" s="53"/>
      <c r="ILS37" s="53"/>
      <c r="ILT37" s="53"/>
      <c r="ILU37" s="53"/>
      <c r="ILV37" s="53"/>
      <c r="ILW37" s="53"/>
      <c r="ILX37" s="53"/>
      <c r="ILY37" s="53"/>
      <c r="ILZ37" s="53"/>
      <c r="IMA37" s="53"/>
      <c r="IMB37" s="53"/>
      <c r="IMC37" s="53"/>
      <c r="IMD37" s="53"/>
      <c r="IME37" s="53"/>
      <c r="IMF37" s="53"/>
      <c r="IMG37" s="53"/>
      <c r="IMH37" s="53"/>
      <c r="IMI37" s="53"/>
      <c r="IMJ37" s="53"/>
      <c r="IMK37" s="53"/>
      <c r="IML37" s="53"/>
      <c r="IMM37" s="53"/>
      <c r="IMN37" s="53"/>
      <c r="IMO37" s="53"/>
      <c r="IMP37" s="53"/>
      <c r="IMQ37" s="53"/>
      <c r="IMR37" s="53"/>
      <c r="IMS37" s="53"/>
      <c r="IMT37" s="53"/>
      <c r="IMU37" s="53"/>
      <c r="IMV37" s="53"/>
      <c r="IMW37" s="53"/>
      <c r="IMX37" s="53"/>
      <c r="IMY37" s="53"/>
      <c r="IMZ37" s="53"/>
      <c r="INA37" s="53"/>
      <c r="INB37" s="53"/>
      <c r="INC37" s="53"/>
      <c r="IND37" s="53"/>
      <c r="INE37" s="53"/>
      <c r="INF37" s="53"/>
      <c r="ING37" s="53"/>
      <c r="INH37" s="53"/>
      <c r="INI37" s="53"/>
      <c r="INJ37" s="53"/>
      <c r="INK37" s="53"/>
      <c r="INL37" s="53"/>
      <c r="INM37" s="53"/>
      <c r="INN37" s="53"/>
      <c r="INO37" s="53"/>
      <c r="INP37" s="53"/>
      <c r="INQ37" s="53"/>
      <c r="INR37" s="53"/>
      <c r="INS37" s="53"/>
      <c r="INT37" s="53"/>
      <c r="INU37" s="53"/>
      <c r="INV37" s="53"/>
      <c r="INW37" s="53"/>
      <c r="INX37" s="53"/>
      <c r="INY37" s="53"/>
      <c r="INZ37" s="53"/>
      <c r="IOA37" s="53"/>
      <c r="IOB37" s="53"/>
      <c r="IOC37" s="53"/>
      <c r="IOD37" s="53"/>
      <c r="IOE37" s="53"/>
      <c r="IOF37" s="53"/>
      <c r="IOG37" s="53"/>
      <c r="IOH37" s="53"/>
      <c r="IOI37" s="53"/>
      <c r="IOJ37" s="53"/>
      <c r="IOK37" s="53"/>
      <c r="IOL37" s="53"/>
      <c r="IOM37" s="53"/>
      <c r="ION37" s="53"/>
      <c r="IOO37" s="53"/>
      <c r="IOP37" s="53"/>
      <c r="IOQ37" s="53"/>
      <c r="IOR37" s="53"/>
      <c r="IOS37" s="53"/>
      <c r="IOT37" s="53"/>
      <c r="IOU37" s="53"/>
      <c r="IOV37" s="53"/>
      <c r="IOW37" s="53"/>
      <c r="IOX37" s="53"/>
      <c r="IOY37" s="53"/>
      <c r="IOZ37" s="53"/>
      <c r="IPA37" s="53"/>
      <c r="IPB37" s="53"/>
      <c r="IPC37" s="53"/>
      <c r="IPD37" s="53"/>
      <c r="IPE37" s="53"/>
      <c r="IPF37" s="53"/>
      <c r="IPG37" s="53"/>
      <c r="IPH37" s="53"/>
      <c r="IPI37" s="53"/>
      <c r="IPJ37" s="53"/>
      <c r="IPK37" s="53"/>
      <c r="IPL37" s="53"/>
      <c r="IPM37" s="53"/>
      <c r="IPN37" s="53"/>
      <c r="IPO37" s="53"/>
      <c r="IPP37" s="53"/>
      <c r="IPQ37" s="53"/>
      <c r="IPR37" s="53"/>
      <c r="IPS37" s="53"/>
      <c r="IPT37" s="53"/>
      <c r="IPU37" s="53"/>
      <c r="IPV37" s="53"/>
      <c r="IPW37" s="53"/>
      <c r="IPX37" s="53"/>
      <c r="IPY37" s="53"/>
      <c r="IPZ37" s="53"/>
      <c r="IQA37" s="53"/>
      <c r="IQB37" s="53"/>
      <c r="IQC37" s="53"/>
      <c r="IQD37" s="53"/>
      <c r="IQE37" s="53"/>
      <c r="IQF37" s="53"/>
      <c r="IQG37" s="53"/>
      <c r="IQH37" s="53"/>
      <c r="IQI37" s="53"/>
      <c r="IQJ37" s="53"/>
      <c r="IQK37" s="53"/>
      <c r="IQL37" s="53"/>
      <c r="IQM37" s="53"/>
      <c r="IQN37" s="53"/>
      <c r="IQO37" s="53"/>
      <c r="IQP37" s="53"/>
      <c r="IQQ37" s="53"/>
      <c r="IQR37" s="53"/>
      <c r="IQS37" s="53"/>
      <c r="IQT37" s="53"/>
      <c r="IQU37" s="53"/>
      <c r="IQV37" s="53"/>
      <c r="IQW37" s="53"/>
      <c r="IQX37" s="53"/>
      <c r="IQY37" s="53"/>
      <c r="IQZ37" s="53"/>
      <c r="IRA37" s="53"/>
      <c r="IRB37" s="53"/>
      <c r="IRC37" s="53"/>
      <c r="IRD37" s="53"/>
      <c r="IRE37" s="53"/>
      <c r="IRF37" s="53"/>
      <c r="IRG37" s="53"/>
      <c r="IRH37" s="53"/>
      <c r="IRI37" s="53"/>
      <c r="IRJ37" s="53"/>
      <c r="IRK37" s="53"/>
      <c r="IRL37" s="53"/>
      <c r="IRM37" s="53"/>
      <c r="IRN37" s="53"/>
      <c r="IRO37" s="53"/>
      <c r="IRP37" s="53"/>
      <c r="IRQ37" s="53"/>
      <c r="IRR37" s="53"/>
      <c r="IRS37" s="53"/>
      <c r="IRT37" s="53"/>
      <c r="IRU37" s="53"/>
      <c r="IRV37" s="53"/>
      <c r="IRW37" s="53"/>
      <c r="IRX37" s="53"/>
      <c r="IRY37" s="53"/>
      <c r="IRZ37" s="53"/>
      <c r="ISA37" s="53"/>
      <c r="ISB37" s="53"/>
      <c r="ISC37" s="53"/>
      <c r="ISD37" s="53"/>
      <c r="ISE37" s="53"/>
      <c r="ISF37" s="53"/>
      <c r="ISG37" s="53"/>
      <c r="ISH37" s="53"/>
      <c r="ISI37" s="53"/>
      <c r="ISJ37" s="53"/>
      <c r="ISK37" s="53"/>
      <c r="ISL37" s="53"/>
      <c r="ISM37" s="53"/>
      <c r="ISN37" s="53"/>
      <c r="ISO37" s="53"/>
      <c r="ISP37" s="53"/>
      <c r="ISQ37" s="53"/>
      <c r="ISR37" s="53"/>
      <c r="ISS37" s="53"/>
      <c r="IST37" s="53"/>
      <c r="ISU37" s="53"/>
      <c r="ISV37" s="53"/>
      <c r="ISW37" s="53"/>
      <c r="ISX37" s="53"/>
      <c r="ISY37" s="53"/>
      <c r="ISZ37" s="53"/>
      <c r="ITA37" s="53"/>
      <c r="ITB37" s="53"/>
      <c r="ITC37" s="53"/>
      <c r="ITD37" s="53"/>
      <c r="ITE37" s="53"/>
      <c r="ITF37" s="53"/>
      <c r="ITG37" s="53"/>
      <c r="ITH37" s="53"/>
      <c r="ITI37" s="53"/>
      <c r="ITJ37" s="53"/>
      <c r="ITK37" s="53"/>
      <c r="ITL37" s="53"/>
      <c r="ITM37" s="53"/>
      <c r="ITN37" s="53"/>
      <c r="ITO37" s="53"/>
      <c r="ITP37" s="53"/>
      <c r="ITQ37" s="53"/>
      <c r="ITR37" s="53"/>
      <c r="ITS37" s="53"/>
      <c r="ITT37" s="53"/>
      <c r="ITU37" s="53"/>
      <c r="ITV37" s="53"/>
      <c r="ITW37" s="53"/>
      <c r="ITX37" s="53"/>
      <c r="ITY37" s="53"/>
      <c r="ITZ37" s="53"/>
      <c r="IUA37" s="53"/>
      <c r="IUB37" s="53"/>
      <c r="IUC37" s="53"/>
      <c r="IUD37" s="53"/>
      <c r="IUE37" s="53"/>
      <c r="IUF37" s="53"/>
      <c r="IUG37" s="53"/>
      <c r="IUH37" s="53"/>
      <c r="IUI37" s="53"/>
      <c r="IUJ37" s="53"/>
      <c r="IUK37" s="53"/>
      <c r="IUL37" s="53"/>
      <c r="IUM37" s="53"/>
      <c r="IUN37" s="53"/>
      <c r="IUO37" s="53"/>
      <c r="IUP37" s="53"/>
      <c r="IUQ37" s="53"/>
      <c r="IUR37" s="53"/>
      <c r="IUS37" s="53"/>
      <c r="IUT37" s="53"/>
      <c r="IUU37" s="53"/>
      <c r="IUV37" s="53"/>
      <c r="IUW37" s="53"/>
      <c r="IUX37" s="53"/>
      <c r="IUY37" s="53"/>
      <c r="IUZ37" s="53"/>
      <c r="IVA37" s="53"/>
      <c r="IVB37" s="53"/>
      <c r="IVC37" s="53"/>
      <c r="IVD37" s="53"/>
      <c r="IVE37" s="53"/>
      <c r="IVF37" s="53"/>
      <c r="IVG37" s="53"/>
      <c r="IVH37" s="53"/>
      <c r="IVI37" s="53"/>
      <c r="IVJ37" s="53"/>
      <c r="IVK37" s="53"/>
      <c r="IVL37" s="53"/>
      <c r="IVM37" s="53"/>
      <c r="IVN37" s="53"/>
      <c r="IVO37" s="53"/>
      <c r="IVP37" s="53"/>
      <c r="IVQ37" s="53"/>
      <c r="IVR37" s="53"/>
      <c r="IVS37" s="53"/>
      <c r="IVT37" s="53"/>
      <c r="IVU37" s="53"/>
      <c r="IVV37" s="53"/>
      <c r="IVW37" s="53"/>
      <c r="IVX37" s="53"/>
      <c r="IVY37" s="53"/>
      <c r="IVZ37" s="53"/>
      <c r="IWA37" s="53"/>
      <c r="IWB37" s="53"/>
      <c r="IWC37" s="53"/>
      <c r="IWD37" s="53"/>
      <c r="IWE37" s="53"/>
      <c r="IWF37" s="53"/>
      <c r="IWG37" s="53"/>
      <c r="IWH37" s="53"/>
      <c r="IWI37" s="53"/>
      <c r="IWJ37" s="53"/>
      <c r="IWK37" s="53"/>
      <c r="IWL37" s="53"/>
      <c r="IWM37" s="53"/>
      <c r="IWN37" s="53"/>
      <c r="IWO37" s="53"/>
      <c r="IWP37" s="53"/>
      <c r="IWQ37" s="53"/>
      <c r="IWR37" s="53"/>
      <c r="IWS37" s="53"/>
      <c r="IWT37" s="53"/>
      <c r="IWU37" s="53"/>
      <c r="IWV37" s="53"/>
      <c r="IWW37" s="53"/>
      <c r="IWX37" s="53"/>
      <c r="IWY37" s="53"/>
      <c r="IWZ37" s="53"/>
      <c r="IXA37" s="53"/>
      <c r="IXB37" s="53"/>
      <c r="IXC37" s="53"/>
      <c r="IXD37" s="53"/>
      <c r="IXE37" s="53"/>
      <c r="IXF37" s="53"/>
      <c r="IXG37" s="53"/>
      <c r="IXH37" s="53"/>
      <c r="IXI37" s="53"/>
      <c r="IXJ37" s="53"/>
      <c r="IXK37" s="53"/>
      <c r="IXL37" s="53"/>
      <c r="IXM37" s="53"/>
      <c r="IXN37" s="53"/>
      <c r="IXO37" s="53"/>
      <c r="IXP37" s="53"/>
      <c r="IXQ37" s="53"/>
      <c r="IXR37" s="53"/>
      <c r="IXS37" s="53"/>
      <c r="IXT37" s="53"/>
      <c r="IXU37" s="53"/>
      <c r="IXV37" s="53"/>
      <c r="IXW37" s="53"/>
      <c r="IXX37" s="53"/>
      <c r="IXY37" s="53"/>
      <c r="IXZ37" s="53"/>
      <c r="IYA37" s="53"/>
      <c r="IYB37" s="53"/>
      <c r="IYC37" s="53"/>
      <c r="IYD37" s="53"/>
      <c r="IYE37" s="53"/>
      <c r="IYF37" s="53"/>
      <c r="IYG37" s="53"/>
      <c r="IYH37" s="53"/>
      <c r="IYI37" s="53"/>
      <c r="IYJ37" s="53"/>
      <c r="IYK37" s="53"/>
      <c r="IYL37" s="53"/>
      <c r="IYM37" s="53"/>
      <c r="IYN37" s="53"/>
      <c r="IYO37" s="53"/>
      <c r="IYP37" s="53"/>
      <c r="IYQ37" s="53"/>
      <c r="IYR37" s="53"/>
      <c r="IYS37" s="53"/>
      <c r="IYT37" s="53"/>
      <c r="IYU37" s="53"/>
      <c r="IYV37" s="53"/>
      <c r="IYW37" s="53"/>
      <c r="IYX37" s="53"/>
      <c r="IYY37" s="53"/>
      <c r="IYZ37" s="53"/>
      <c r="IZA37" s="53"/>
      <c r="IZB37" s="53"/>
      <c r="IZC37" s="53"/>
      <c r="IZD37" s="53"/>
      <c r="IZE37" s="53"/>
      <c r="IZF37" s="53"/>
      <c r="IZG37" s="53"/>
      <c r="IZH37" s="53"/>
      <c r="IZI37" s="53"/>
      <c r="IZJ37" s="53"/>
      <c r="IZK37" s="53"/>
      <c r="IZL37" s="53"/>
      <c r="IZM37" s="53"/>
      <c r="IZN37" s="53"/>
      <c r="IZO37" s="53"/>
      <c r="IZP37" s="53"/>
      <c r="IZQ37" s="53"/>
      <c r="IZR37" s="53"/>
      <c r="IZS37" s="53"/>
      <c r="IZT37" s="53"/>
      <c r="IZU37" s="53"/>
      <c r="IZV37" s="53"/>
      <c r="IZW37" s="53"/>
      <c r="IZX37" s="53"/>
      <c r="IZY37" s="53"/>
      <c r="IZZ37" s="53"/>
      <c r="JAA37" s="53"/>
      <c r="JAB37" s="53"/>
      <c r="JAC37" s="53"/>
      <c r="JAD37" s="53"/>
      <c r="JAE37" s="53"/>
      <c r="JAF37" s="53"/>
      <c r="JAG37" s="53"/>
      <c r="JAH37" s="53"/>
      <c r="JAI37" s="53"/>
      <c r="JAJ37" s="53"/>
      <c r="JAK37" s="53"/>
      <c r="JAL37" s="53"/>
      <c r="JAM37" s="53"/>
      <c r="JAN37" s="53"/>
      <c r="JAO37" s="53"/>
      <c r="JAP37" s="53"/>
      <c r="JAQ37" s="53"/>
      <c r="JAR37" s="53"/>
      <c r="JAS37" s="53"/>
      <c r="JAT37" s="53"/>
      <c r="JAU37" s="53"/>
      <c r="JAV37" s="53"/>
      <c r="JAW37" s="53"/>
      <c r="JAX37" s="53"/>
      <c r="JAY37" s="53"/>
      <c r="JAZ37" s="53"/>
      <c r="JBA37" s="53"/>
      <c r="JBB37" s="53"/>
      <c r="JBC37" s="53"/>
      <c r="JBD37" s="53"/>
      <c r="JBE37" s="53"/>
      <c r="JBF37" s="53"/>
      <c r="JBG37" s="53"/>
      <c r="JBH37" s="53"/>
      <c r="JBI37" s="53"/>
      <c r="JBJ37" s="53"/>
      <c r="JBK37" s="53"/>
      <c r="JBL37" s="53"/>
      <c r="JBM37" s="53"/>
      <c r="JBN37" s="53"/>
      <c r="JBO37" s="53"/>
      <c r="JBP37" s="53"/>
      <c r="JBQ37" s="53"/>
      <c r="JBR37" s="53"/>
      <c r="JBS37" s="53"/>
      <c r="JBT37" s="53"/>
      <c r="JBU37" s="53"/>
      <c r="JBV37" s="53"/>
      <c r="JBW37" s="53"/>
      <c r="JBX37" s="53"/>
      <c r="JBY37" s="53"/>
      <c r="JBZ37" s="53"/>
      <c r="JCA37" s="53"/>
      <c r="JCB37" s="53"/>
      <c r="JCC37" s="53"/>
      <c r="JCD37" s="53"/>
      <c r="JCE37" s="53"/>
      <c r="JCF37" s="53"/>
      <c r="JCG37" s="53"/>
      <c r="JCH37" s="53"/>
      <c r="JCI37" s="53"/>
      <c r="JCJ37" s="53"/>
      <c r="JCK37" s="53"/>
      <c r="JCL37" s="53"/>
      <c r="JCM37" s="53"/>
      <c r="JCN37" s="53"/>
      <c r="JCO37" s="53"/>
      <c r="JCP37" s="53"/>
      <c r="JCQ37" s="53"/>
      <c r="JCR37" s="53"/>
      <c r="JCS37" s="53"/>
      <c r="JCT37" s="53"/>
      <c r="JCU37" s="53"/>
      <c r="JCV37" s="53"/>
      <c r="JCW37" s="53"/>
      <c r="JCX37" s="53"/>
      <c r="JCY37" s="53"/>
      <c r="JCZ37" s="53"/>
      <c r="JDA37" s="53"/>
      <c r="JDB37" s="53"/>
      <c r="JDC37" s="53"/>
      <c r="JDD37" s="53"/>
      <c r="JDE37" s="53"/>
      <c r="JDF37" s="53"/>
      <c r="JDG37" s="53"/>
      <c r="JDH37" s="53"/>
      <c r="JDI37" s="53"/>
      <c r="JDJ37" s="53"/>
      <c r="JDK37" s="53"/>
      <c r="JDL37" s="53"/>
      <c r="JDM37" s="53"/>
      <c r="JDN37" s="53"/>
      <c r="JDO37" s="53"/>
      <c r="JDP37" s="53"/>
      <c r="JDQ37" s="53"/>
      <c r="JDR37" s="53"/>
      <c r="JDS37" s="53"/>
      <c r="JDT37" s="53"/>
      <c r="JDU37" s="53"/>
      <c r="JDV37" s="53"/>
      <c r="JDW37" s="53"/>
      <c r="JDX37" s="53"/>
      <c r="JDY37" s="53"/>
      <c r="JDZ37" s="53"/>
      <c r="JEA37" s="53"/>
      <c r="JEB37" s="53"/>
      <c r="JEC37" s="53"/>
      <c r="JED37" s="53"/>
      <c r="JEE37" s="53"/>
      <c r="JEF37" s="53"/>
      <c r="JEG37" s="53"/>
      <c r="JEH37" s="53"/>
      <c r="JEI37" s="53"/>
      <c r="JEJ37" s="53"/>
      <c r="JEK37" s="53"/>
      <c r="JEL37" s="53"/>
      <c r="JEM37" s="53"/>
      <c r="JEN37" s="53"/>
      <c r="JEO37" s="53"/>
      <c r="JEP37" s="53"/>
      <c r="JEQ37" s="53"/>
      <c r="JER37" s="53"/>
      <c r="JES37" s="53"/>
      <c r="JET37" s="53"/>
      <c r="JEU37" s="53"/>
      <c r="JEV37" s="53"/>
      <c r="JEW37" s="53"/>
      <c r="JEX37" s="53"/>
      <c r="JEY37" s="53"/>
      <c r="JEZ37" s="53"/>
      <c r="JFA37" s="53"/>
      <c r="JFB37" s="53"/>
      <c r="JFC37" s="53"/>
      <c r="JFD37" s="53"/>
      <c r="JFE37" s="53"/>
      <c r="JFF37" s="53"/>
      <c r="JFG37" s="53"/>
      <c r="JFH37" s="53"/>
      <c r="JFI37" s="53"/>
      <c r="JFJ37" s="53"/>
      <c r="JFK37" s="53"/>
      <c r="JFL37" s="53"/>
      <c r="JFM37" s="53"/>
      <c r="JFN37" s="53"/>
      <c r="JFO37" s="53"/>
      <c r="JFP37" s="53"/>
      <c r="JFQ37" s="53"/>
      <c r="JFR37" s="53"/>
      <c r="JFS37" s="53"/>
      <c r="JFT37" s="53"/>
      <c r="JFU37" s="53"/>
      <c r="JFV37" s="53"/>
      <c r="JFW37" s="53"/>
      <c r="JFX37" s="53"/>
      <c r="JFY37" s="53"/>
      <c r="JFZ37" s="53"/>
      <c r="JGA37" s="53"/>
      <c r="JGB37" s="53"/>
      <c r="JGC37" s="53"/>
      <c r="JGD37" s="53"/>
      <c r="JGE37" s="53"/>
      <c r="JGF37" s="53"/>
      <c r="JGG37" s="53"/>
      <c r="JGH37" s="53"/>
      <c r="JGI37" s="53"/>
      <c r="JGJ37" s="53"/>
      <c r="JGK37" s="53"/>
      <c r="JGL37" s="53"/>
      <c r="JGM37" s="53"/>
      <c r="JGN37" s="53"/>
      <c r="JGO37" s="53"/>
      <c r="JGP37" s="53"/>
      <c r="JGQ37" s="53"/>
      <c r="JGR37" s="53"/>
      <c r="JGS37" s="53"/>
      <c r="JGT37" s="53"/>
      <c r="JGU37" s="53"/>
      <c r="JGV37" s="53"/>
      <c r="JGW37" s="53"/>
      <c r="JGX37" s="53"/>
      <c r="JGY37" s="53"/>
      <c r="JGZ37" s="53"/>
      <c r="JHA37" s="53"/>
      <c r="JHB37" s="53"/>
      <c r="JHC37" s="53"/>
      <c r="JHD37" s="53"/>
      <c r="JHE37" s="53"/>
      <c r="JHF37" s="53"/>
      <c r="JHG37" s="53"/>
      <c r="JHH37" s="53"/>
      <c r="JHI37" s="53"/>
      <c r="JHJ37" s="53"/>
      <c r="JHK37" s="53"/>
      <c r="JHL37" s="53"/>
      <c r="JHM37" s="53"/>
      <c r="JHN37" s="53"/>
      <c r="JHO37" s="53"/>
      <c r="JHP37" s="53"/>
      <c r="JHQ37" s="53"/>
      <c r="JHR37" s="53"/>
      <c r="JHS37" s="53"/>
      <c r="JHT37" s="53"/>
      <c r="JHU37" s="53"/>
      <c r="JHV37" s="53"/>
      <c r="JHW37" s="53"/>
      <c r="JHX37" s="53"/>
      <c r="JHY37" s="53"/>
      <c r="JHZ37" s="53"/>
      <c r="JIA37" s="53"/>
      <c r="JIB37" s="53"/>
      <c r="JIC37" s="53"/>
      <c r="JID37" s="53"/>
      <c r="JIE37" s="53"/>
      <c r="JIF37" s="53"/>
      <c r="JIG37" s="53"/>
      <c r="JIH37" s="53"/>
      <c r="JII37" s="53"/>
      <c r="JIJ37" s="53"/>
      <c r="JIK37" s="53"/>
      <c r="JIL37" s="53"/>
      <c r="JIM37" s="53"/>
      <c r="JIN37" s="53"/>
      <c r="JIO37" s="53"/>
      <c r="JIP37" s="53"/>
      <c r="JIQ37" s="53"/>
      <c r="JIR37" s="53"/>
      <c r="JIS37" s="53"/>
      <c r="JIT37" s="53"/>
      <c r="JIU37" s="53"/>
      <c r="JIV37" s="53"/>
      <c r="JIW37" s="53"/>
      <c r="JIX37" s="53"/>
      <c r="JIY37" s="53"/>
      <c r="JIZ37" s="53"/>
      <c r="JJA37" s="53"/>
      <c r="JJB37" s="53"/>
      <c r="JJC37" s="53"/>
      <c r="JJD37" s="53"/>
      <c r="JJE37" s="53"/>
      <c r="JJF37" s="53"/>
      <c r="JJG37" s="53"/>
      <c r="JJH37" s="53"/>
      <c r="JJI37" s="53"/>
      <c r="JJJ37" s="53"/>
      <c r="JJK37" s="53"/>
      <c r="JJL37" s="53"/>
      <c r="JJM37" s="53"/>
      <c r="JJN37" s="53"/>
      <c r="JJO37" s="53"/>
      <c r="JJP37" s="53"/>
      <c r="JJQ37" s="53"/>
      <c r="JJR37" s="53"/>
      <c r="JJS37" s="53"/>
      <c r="JJT37" s="53"/>
      <c r="JJU37" s="53"/>
      <c r="JJV37" s="53"/>
      <c r="JJW37" s="53"/>
      <c r="JJX37" s="53"/>
      <c r="JJY37" s="53"/>
      <c r="JJZ37" s="53"/>
      <c r="JKA37" s="53"/>
      <c r="JKB37" s="53"/>
      <c r="JKC37" s="53"/>
      <c r="JKD37" s="53"/>
      <c r="JKE37" s="53"/>
      <c r="JKF37" s="53"/>
      <c r="JKG37" s="53"/>
      <c r="JKH37" s="53"/>
      <c r="JKI37" s="53"/>
      <c r="JKJ37" s="53"/>
      <c r="JKK37" s="53"/>
      <c r="JKL37" s="53"/>
      <c r="JKM37" s="53"/>
      <c r="JKN37" s="53"/>
      <c r="JKO37" s="53"/>
      <c r="JKP37" s="53"/>
      <c r="JKQ37" s="53"/>
      <c r="JKR37" s="53"/>
      <c r="JKS37" s="53"/>
      <c r="JKT37" s="53"/>
      <c r="JKU37" s="53"/>
      <c r="JKV37" s="53"/>
      <c r="JKW37" s="53"/>
      <c r="JKX37" s="53"/>
      <c r="JKY37" s="53"/>
      <c r="JKZ37" s="53"/>
      <c r="JLA37" s="53"/>
      <c r="JLB37" s="53"/>
      <c r="JLC37" s="53"/>
      <c r="JLD37" s="53"/>
      <c r="JLE37" s="53"/>
      <c r="JLF37" s="53"/>
      <c r="JLG37" s="53"/>
      <c r="JLH37" s="53"/>
      <c r="JLI37" s="53"/>
      <c r="JLJ37" s="53"/>
      <c r="JLK37" s="53"/>
      <c r="JLL37" s="53"/>
      <c r="JLM37" s="53"/>
      <c r="JLN37" s="53"/>
      <c r="JLO37" s="53"/>
      <c r="JLP37" s="53"/>
      <c r="JLQ37" s="53"/>
      <c r="JLR37" s="53"/>
      <c r="JLS37" s="53"/>
      <c r="JLT37" s="53"/>
      <c r="JLU37" s="53"/>
      <c r="JLV37" s="53"/>
      <c r="JLW37" s="53"/>
      <c r="JLX37" s="53"/>
      <c r="JLY37" s="53"/>
      <c r="JLZ37" s="53"/>
      <c r="JMA37" s="53"/>
      <c r="JMB37" s="53"/>
      <c r="JMC37" s="53"/>
      <c r="JMD37" s="53"/>
      <c r="JME37" s="53"/>
      <c r="JMF37" s="53"/>
      <c r="JMG37" s="53"/>
      <c r="JMH37" s="53"/>
      <c r="JMI37" s="53"/>
      <c r="JMJ37" s="53"/>
      <c r="JMK37" s="53"/>
      <c r="JML37" s="53"/>
      <c r="JMM37" s="53"/>
      <c r="JMN37" s="53"/>
      <c r="JMO37" s="53"/>
      <c r="JMP37" s="53"/>
      <c r="JMQ37" s="53"/>
      <c r="JMR37" s="53"/>
      <c r="JMS37" s="53"/>
      <c r="JMT37" s="53"/>
      <c r="JMU37" s="53"/>
      <c r="JMV37" s="53"/>
      <c r="JMW37" s="53"/>
      <c r="JMX37" s="53"/>
      <c r="JMY37" s="53"/>
      <c r="JMZ37" s="53"/>
      <c r="JNA37" s="53"/>
      <c r="JNB37" s="53"/>
      <c r="JNC37" s="53"/>
      <c r="JND37" s="53"/>
      <c r="JNE37" s="53"/>
      <c r="JNF37" s="53"/>
      <c r="JNG37" s="53"/>
      <c r="JNH37" s="53"/>
      <c r="JNI37" s="53"/>
      <c r="JNJ37" s="53"/>
      <c r="JNK37" s="53"/>
      <c r="JNL37" s="53"/>
      <c r="JNM37" s="53"/>
      <c r="JNN37" s="53"/>
      <c r="JNO37" s="53"/>
      <c r="JNP37" s="53"/>
      <c r="JNQ37" s="53"/>
      <c r="JNR37" s="53"/>
      <c r="JNS37" s="53"/>
      <c r="JNT37" s="53"/>
      <c r="JNU37" s="53"/>
      <c r="JNV37" s="53"/>
      <c r="JNW37" s="53"/>
      <c r="JNX37" s="53"/>
      <c r="JNY37" s="53"/>
      <c r="JNZ37" s="53"/>
      <c r="JOA37" s="53"/>
      <c r="JOB37" s="53"/>
      <c r="JOC37" s="53"/>
      <c r="JOD37" s="53"/>
      <c r="JOE37" s="53"/>
      <c r="JOF37" s="53"/>
      <c r="JOG37" s="53"/>
      <c r="JOH37" s="53"/>
      <c r="JOI37" s="53"/>
      <c r="JOJ37" s="53"/>
      <c r="JOK37" s="53"/>
      <c r="JOL37" s="53"/>
      <c r="JOM37" s="53"/>
      <c r="JON37" s="53"/>
      <c r="JOO37" s="53"/>
      <c r="JOP37" s="53"/>
      <c r="JOQ37" s="53"/>
      <c r="JOR37" s="53"/>
      <c r="JOS37" s="53"/>
      <c r="JOT37" s="53"/>
      <c r="JOU37" s="53"/>
      <c r="JOV37" s="53"/>
      <c r="JOW37" s="53"/>
      <c r="JOX37" s="53"/>
      <c r="JOY37" s="53"/>
      <c r="JOZ37" s="53"/>
      <c r="JPA37" s="53"/>
      <c r="JPB37" s="53"/>
      <c r="JPC37" s="53"/>
      <c r="JPD37" s="53"/>
      <c r="JPE37" s="53"/>
      <c r="JPF37" s="53"/>
      <c r="JPG37" s="53"/>
      <c r="JPH37" s="53"/>
      <c r="JPI37" s="53"/>
      <c r="JPJ37" s="53"/>
      <c r="JPK37" s="53"/>
      <c r="JPL37" s="53"/>
      <c r="JPM37" s="53"/>
      <c r="JPN37" s="53"/>
      <c r="JPO37" s="53"/>
      <c r="JPP37" s="53"/>
      <c r="JPQ37" s="53"/>
      <c r="JPR37" s="53"/>
      <c r="JPS37" s="53"/>
      <c r="JPT37" s="53"/>
      <c r="JPU37" s="53"/>
      <c r="JPV37" s="53"/>
      <c r="JPW37" s="53"/>
      <c r="JPX37" s="53"/>
      <c r="JPY37" s="53"/>
      <c r="JPZ37" s="53"/>
      <c r="JQA37" s="53"/>
      <c r="JQB37" s="53"/>
      <c r="JQC37" s="53"/>
      <c r="JQD37" s="53"/>
      <c r="JQE37" s="53"/>
      <c r="JQF37" s="53"/>
      <c r="JQG37" s="53"/>
      <c r="JQH37" s="53"/>
      <c r="JQI37" s="53"/>
      <c r="JQJ37" s="53"/>
      <c r="JQK37" s="53"/>
      <c r="JQL37" s="53"/>
      <c r="JQM37" s="53"/>
      <c r="JQN37" s="53"/>
      <c r="JQO37" s="53"/>
      <c r="JQP37" s="53"/>
      <c r="JQQ37" s="53"/>
      <c r="JQR37" s="53"/>
      <c r="JQS37" s="53"/>
      <c r="JQT37" s="53"/>
      <c r="JQU37" s="53"/>
      <c r="JQV37" s="53"/>
      <c r="JQW37" s="53"/>
      <c r="JQX37" s="53"/>
      <c r="JQY37" s="53"/>
      <c r="JQZ37" s="53"/>
      <c r="JRA37" s="53"/>
      <c r="JRB37" s="53"/>
      <c r="JRC37" s="53"/>
      <c r="JRD37" s="53"/>
      <c r="JRE37" s="53"/>
      <c r="JRF37" s="53"/>
      <c r="JRG37" s="53"/>
      <c r="JRH37" s="53"/>
      <c r="JRI37" s="53"/>
      <c r="JRJ37" s="53"/>
      <c r="JRK37" s="53"/>
      <c r="JRL37" s="53"/>
      <c r="JRM37" s="53"/>
      <c r="JRN37" s="53"/>
      <c r="JRO37" s="53"/>
      <c r="JRP37" s="53"/>
      <c r="JRQ37" s="53"/>
      <c r="JRR37" s="53"/>
      <c r="JRS37" s="53"/>
      <c r="JRT37" s="53"/>
      <c r="JRU37" s="53"/>
      <c r="JRV37" s="53"/>
      <c r="JRW37" s="53"/>
      <c r="JRX37" s="53"/>
      <c r="JRY37" s="53"/>
      <c r="JRZ37" s="53"/>
      <c r="JSA37" s="53"/>
      <c r="JSB37" s="53"/>
      <c r="JSC37" s="53"/>
      <c r="JSD37" s="53"/>
      <c r="JSE37" s="53"/>
      <c r="JSF37" s="53"/>
      <c r="JSG37" s="53"/>
      <c r="JSH37" s="53"/>
      <c r="JSI37" s="53"/>
      <c r="JSJ37" s="53"/>
      <c r="JSK37" s="53"/>
      <c r="JSL37" s="53"/>
      <c r="JSM37" s="53"/>
      <c r="JSN37" s="53"/>
      <c r="JSO37" s="53"/>
      <c r="JSP37" s="53"/>
      <c r="JSQ37" s="53"/>
      <c r="JSR37" s="53"/>
      <c r="JSS37" s="53"/>
      <c r="JST37" s="53"/>
      <c r="JSU37" s="53"/>
      <c r="JSV37" s="53"/>
      <c r="JSW37" s="53"/>
      <c r="JSX37" s="53"/>
      <c r="JSY37" s="53"/>
      <c r="JSZ37" s="53"/>
      <c r="JTA37" s="53"/>
      <c r="JTB37" s="53"/>
      <c r="JTC37" s="53"/>
      <c r="JTD37" s="53"/>
      <c r="JTE37" s="53"/>
      <c r="JTF37" s="53"/>
      <c r="JTG37" s="53"/>
      <c r="JTH37" s="53"/>
      <c r="JTI37" s="53"/>
      <c r="JTJ37" s="53"/>
      <c r="JTK37" s="53"/>
      <c r="JTL37" s="53"/>
      <c r="JTM37" s="53"/>
      <c r="JTN37" s="53"/>
      <c r="JTO37" s="53"/>
      <c r="JTP37" s="53"/>
      <c r="JTQ37" s="53"/>
      <c r="JTR37" s="53"/>
      <c r="JTS37" s="53"/>
      <c r="JTT37" s="53"/>
      <c r="JTU37" s="53"/>
      <c r="JTV37" s="53"/>
      <c r="JTW37" s="53"/>
      <c r="JTX37" s="53"/>
      <c r="JTY37" s="53"/>
      <c r="JTZ37" s="53"/>
      <c r="JUA37" s="53"/>
      <c r="JUB37" s="53"/>
      <c r="JUC37" s="53"/>
      <c r="JUD37" s="53"/>
      <c r="JUE37" s="53"/>
      <c r="JUF37" s="53"/>
      <c r="JUG37" s="53"/>
      <c r="JUH37" s="53"/>
      <c r="JUI37" s="53"/>
      <c r="JUJ37" s="53"/>
      <c r="JUK37" s="53"/>
      <c r="JUL37" s="53"/>
      <c r="JUM37" s="53"/>
      <c r="JUN37" s="53"/>
      <c r="JUO37" s="53"/>
      <c r="JUP37" s="53"/>
      <c r="JUQ37" s="53"/>
      <c r="JUR37" s="53"/>
      <c r="JUS37" s="53"/>
      <c r="JUT37" s="53"/>
      <c r="JUU37" s="53"/>
      <c r="JUV37" s="53"/>
      <c r="JUW37" s="53"/>
      <c r="JUX37" s="53"/>
      <c r="JUY37" s="53"/>
      <c r="JUZ37" s="53"/>
      <c r="JVA37" s="53"/>
      <c r="JVB37" s="53"/>
      <c r="JVC37" s="53"/>
      <c r="JVD37" s="53"/>
      <c r="JVE37" s="53"/>
      <c r="JVF37" s="53"/>
      <c r="JVG37" s="53"/>
      <c r="JVH37" s="53"/>
      <c r="JVI37" s="53"/>
      <c r="JVJ37" s="53"/>
      <c r="JVK37" s="53"/>
      <c r="JVL37" s="53"/>
      <c r="JVM37" s="53"/>
      <c r="JVN37" s="53"/>
      <c r="JVO37" s="53"/>
      <c r="JVP37" s="53"/>
      <c r="JVQ37" s="53"/>
      <c r="JVR37" s="53"/>
      <c r="JVS37" s="53"/>
      <c r="JVT37" s="53"/>
      <c r="JVU37" s="53"/>
      <c r="JVV37" s="53"/>
      <c r="JVW37" s="53"/>
      <c r="JVX37" s="53"/>
      <c r="JVY37" s="53"/>
      <c r="JVZ37" s="53"/>
      <c r="JWA37" s="53"/>
      <c r="JWB37" s="53"/>
      <c r="JWC37" s="53"/>
      <c r="JWD37" s="53"/>
      <c r="JWE37" s="53"/>
      <c r="JWF37" s="53"/>
      <c r="JWG37" s="53"/>
      <c r="JWH37" s="53"/>
      <c r="JWI37" s="53"/>
      <c r="JWJ37" s="53"/>
      <c r="JWK37" s="53"/>
      <c r="JWL37" s="53"/>
      <c r="JWM37" s="53"/>
      <c r="JWN37" s="53"/>
      <c r="JWO37" s="53"/>
      <c r="JWP37" s="53"/>
      <c r="JWQ37" s="53"/>
      <c r="JWR37" s="53"/>
      <c r="JWS37" s="53"/>
      <c r="JWT37" s="53"/>
      <c r="JWU37" s="53"/>
      <c r="JWV37" s="53"/>
      <c r="JWW37" s="53"/>
      <c r="JWX37" s="53"/>
      <c r="JWY37" s="53"/>
      <c r="JWZ37" s="53"/>
      <c r="JXA37" s="53"/>
      <c r="JXB37" s="53"/>
      <c r="JXC37" s="53"/>
      <c r="JXD37" s="53"/>
      <c r="JXE37" s="53"/>
      <c r="JXF37" s="53"/>
      <c r="JXG37" s="53"/>
      <c r="JXH37" s="53"/>
      <c r="JXI37" s="53"/>
      <c r="JXJ37" s="53"/>
      <c r="JXK37" s="53"/>
      <c r="JXL37" s="53"/>
      <c r="JXM37" s="53"/>
      <c r="JXN37" s="53"/>
      <c r="JXO37" s="53"/>
      <c r="JXP37" s="53"/>
      <c r="JXQ37" s="53"/>
      <c r="JXR37" s="53"/>
      <c r="JXS37" s="53"/>
      <c r="JXT37" s="53"/>
      <c r="JXU37" s="53"/>
      <c r="JXV37" s="53"/>
      <c r="JXW37" s="53"/>
      <c r="JXX37" s="53"/>
      <c r="JXY37" s="53"/>
      <c r="JXZ37" s="53"/>
      <c r="JYA37" s="53"/>
      <c r="JYB37" s="53"/>
      <c r="JYC37" s="53"/>
      <c r="JYD37" s="53"/>
      <c r="JYE37" s="53"/>
      <c r="JYF37" s="53"/>
      <c r="JYG37" s="53"/>
      <c r="JYH37" s="53"/>
      <c r="JYI37" s="53"/>
      <c r="JYJ37" s="53"/>
      <c r="JYK37" s="53"/>
      <c r="JYL37" s="53"/>
      <c r="JYM37" s="53"/>
      <c r="JYN37" s="53"/>
      <c r="JYO37" s="53"/>
      <c r="JYP37" s="53"/>
      <c r="JYQ37" s="53"/>
      <c r="JYR37" s="53"/>
      <c r="JYS37" s="53"/>
      <c r="JYT37" s="53"/>
      <c r="JYU37" s="53"/>
      <c r="JYV37" s="53"/>
      <c r="JYW37" s="53"/>
      <c r="JYX37" s="53"/>
      <c r="JYY37" s="53"/>
      <c r="JYZ37" s="53"/>
      <c r="JZA37" s="53"/>
      <c r="JZB37" s="53"/>
      <c r="JZC37" s="53"/>
      <c r="JZD37" s="53"/>
      <c r="JZE37" s="53"/>
      <c r="JZF37" s="53"/>
      <c r="JZG37" s="53"/>
      <c r="JZH37" s="53"/>
      <c r="JZI37" s="53"/>
      <c r="JZJ37" s="53"/>
      <c r="JZK37" s="53"/>
      <c r="JZL37" s="53"/>
      <c r="JZM37" s="53"/>
      <c r="JZN37" s="53"/>
      <c r="JZO37" s="53"/>
      <c r="JZP37" s="53"/>
      <c r="JZQ37" s="53"/>
      <c r="JZR37" s="53"/>
      <c r="JZS37" s="53"/>
      <c r="JZT37" s="53"/>
      <c r="JZU37" s="53"/>
      <c r="JZV37" s="53"/>
      <c r="JZW37" s="53"/>
      <c r="JZX37" s="53"/>
      <c r="JZY37" s="53"/>
      <c r="JZZ37" s="53"/>
      <c r="KAA37" s="53"/>
      <c r="KAB37" s="53"/>
      <c r="KAC37" s="53"/>
      <c r="KAD37" s="53"/>
      <c r="KAE37" s="53"/>
      <c r="KAF37" s="53"/>
      <c r="KAG37" s="53"/>
      <c r="KAH37" s="53"/>
      <c r="KAI37" s="53"/>
      <c r="KAJ37" s="53"/>
      <c r="KAK37" s="53"/>
      <c r="KAL37" s="53"/>
      <c r="KAM37" s="53"/>
      <c r="KAN37" s="53"/>
      <c r="KAO37" s="53"/>
      <c r="KAP37" s="53"/>
      <c r="KAQ37" s="53"/>
      <c r="KAR37" s="53"/>
      <c r="KAS37" s="53"/>
      <c r="KAT37" s="53"/>
      <c r="KAU37" s="53"/>
      <c r="KAV37" s="53"/>
      <c r="KAW37" s="53"/>
      <c r="KAX37" s="53"/>
      <c r="KAY37" s="53"/>
      <c r="KAZ37" s="53"/>
      <c r="KBA37" s="53"/>
      <c r="KBB37" s="53"/>
      <c r="KBC37" s="53"/>
      <c r="KBD37" s="53"/>
      <c r="KBE37" s="53"/>
      <c r="KBF37" s="53"/>
      <c r="KBG37" s="53"/>
      <c r="KBH37" s="53"/>
      <c r="KBI37" s="53"/>
      <c r="KBJ37" s="53"/>
      <c r="KBK37" s="53"/>
      <c r="KBL37" s="53"/>
      <c r="KBM37" s="53"/>
      <c r="KBN37" s="53"/>
      <c r="KBO37" s="53"/>
      <c r="KBP37" s="53"/>
      <c r="KBQ37" s="53"/>
      <c r="KBR37" s="53"/>
      <c r="KBS37" s="53"/>
      <c r="KBT37" s="53"/>
      <c r="KBU37" s="53"/>
      <c r="KBV37" s="53"/>
      <c r="KBW37" s="53"/>
      <c r="KBX37" s="53"/>
      <c r="KBY37" s="53"/>
      <c r="KBZ37" s="53"/>
      <c r="KCA37" s="53"/>
      <c r="KCB37" s="53"/>
      <c r="KCC37" s="53"/>
      <c r="KCD37" s="53"/>
      <c r="KCE37" s="53"/>
      <c r="KCF37" s="53"/>
      <c r="KCG37" s="53"/>
      <c r="KCH37" s="53"/>
      <c r="KCI37" s="53"/>
      <c r="KCJ37" s="53"/>
      <c r="KCK37" s="53"/>
      <c r="KCL37" s="53"/>
      <c r="KCM37" s="53"/>
      <c r="KCN37" s="53"/>
      <c r="KCO37" s="53"/>
      <c r="KCP37" s="53"/>
      <c r="KCQ37" s="53"/>
      <c r="KCR37" s="53"/>
      <c r="KCS37" s="53"/>
      <c r="KCT37" s="53"/>
      <c r="KCU37" s="53"/>
      <c r="KCV37" s="53"/>
      <c r="KCW37" s="53"/>
      <c r="KCX37" s="53"/>
      <c r="KCY37" s="53"/>
      <c r="KCZ37" s="53"/>
      <c r="KDA37" s="53"/>
      <c r="KDB37" s="53"/>
      <c r="KDC37" s="53"/>
      <c r="KDD37" s="53"/>
      <c r="KDE37" s="53"/>
      <c r="KDF37" s="53"/>
      <c r="KDG37" s="53"/>
      <c r="KDH37" s="53"/>
      <c r="KDI37" s="53"/>
      <c r="KDJ37" s="53"/>
      <c r="KDK37" s="53"/>
      <c r="KDL37" s="53"/>
      <c r="KDM37" s="53"/>
      <c r="KDN37" s="53"/>
      <c r="KDO37" s="53"/>
      <c r="KDP37" s="53"/>
      <c r="KDQ37" s="53"/>
      <c r="KDR37" s="53"/>
      <c r="KDS37" s="53"/>
      <c r="KDT37" s="53"/>
      <c r="KDU37" s="53"/>
      <c r="KDV37" s="53"/>
      <c r="KDW37" s="53"/>
      <c r="KDX37" s="53"/>
      <c r="KDY37" s="53"/>
      <c r="KDZ37" s="53"/>
      <c r="KEA37" s="53"/>
      <c r="KEB37" s="53"/>
      <c r="KEC37" s="53"/>
      <c r="KED37" s="53"/>
      <c r="KEE37" s="53"/>
      <c r="KEF37" s="53"/>
      <c r="KEG37" s="53"/>
      <c r="KEH37" s="53"/>
      <c r="KEI37" s="53"/>
      <c r="KEJ37" s="53"/>
      <c r="KEK37" s="53"/>
      <c r="KEL37" s="53"/>
      <c r="KEM37" s="53"/>
      <c r="KEN37" s="53"/>
      <c r="KEO37" s="53"/>
      <c r="KEP37" s="53"/>
      <c r="KEQ37" s="53"/>
      <c r="KER37" s="53"/>
      <c r="KES37" s="53"/>
      <c r="KET37" s="53"/>
      <c r="KEU37" s="53"/>
      <c r="KEV37" s="53"/>
      <c r="KEW37" s="53"/>
      <c r="KEX37" s="53"/>
      <c r="KEY37" s="53"/>
      <c r="KEZ37" s="53"/>
      <c r="KFA37" s="53"/>
      <c r="KFB37" s="53"/>
      <c r="KFC37" s="53"/>
      <c r="KFD37" s="53"/>
      <c r="KFE37" s="53"/>
      <c r="KFF37" s="53"/>
      <c r="KFG37" s="53"/>
      <c r="KFH37" s="53"/>
      <c r="KFI37" s="53"/>
      <c r="KFJ37" s="53"/>
      <c r="KFK37" s="53"/>
      <c r="KFL37" s="53"/>
      <c r="KFM37" s="53"/>
      <c r="KFN37" s="53"/>
      <c r="KFO37" s="53"/>
      <c r="KFP37" s="53"/>
      <c r="KFQ37" s="53"/>
      <c r="KFR37" s="53"/>
      <c r="KFS37" s="53"/>
      <c r="KFT37" s="53"/>
      <c r="KFU37" s="53"/>
      <c r="KFV37" s="53"/>
      <c r="KFW37" s="53"/>
      <c r="KFX37" s="53"/>
      <c r="KFY37" s="53"/>
      <c r="KFZ37" s="53"/>
      <c r="KGA37" s="53"/>
      <c r="KGB37" s="53"/>
      <c r="KGC37" s="53"/>
      <c r="KGD37" s="53"/>
      <c r="KGE37" s="53"/>
      <c r="KGF37" s="53"/>
      <c r="KGG37" s="53"/>
      <c r="KGH37" s="53"/>
      <c r="KGI37" s="53"/>
      <c r="KGJ37" s="53"/>
      <c r="KGK37" s="53"/>
      <c r="KGL37" s="53"/>
      <c r="KGM37" s="53"/>
      <c r="KGN37" s="53"/>
      <c r="KGO37" s="53"/>
      <c r="KGP37" s="53"/>
      <c r="KGQ37" s="53"/>
      <c r="KGR37" s="53"/>
      <c r="KGS37" s="53"/>
      <c r="KGT37" s="53"/>
      <c r="KGU37" s="53"/>
      <c r="KGV37" s="53"/>
      <c r="KGW37" s="53"/>
      <c r="KGX37" s="53"/>
      <c r="KGY37" s="53"/>
      <c r="KGZ37" s="53"/>
      <c r="KHA37" s="53"/>
      <c r="KHB37" s="53"/>
      <c r="KHC37" s="53"/>
      <c r="KHD37" s="53"/>
      <c r="KHE37" s="53"/>
      <c r="KHF37" s="53"/>
      <c r="KHG37" s="53"/>
      <c r="KHH37" s="53"/>
      <c r="KHI37" s="53"/>
      <c r="KHJ37" s="53"/>
      <c r="KHK37" s="53"/>
      <c r="KHL37" s="53"/>
      <c r="KHM37" s="53"/>
      <c r="KHN37" s="53"/>
      <c r="KHO37" s="53"/>
      <c r="KHP37" s="53"/>
      <c r="KHQ37" s="53"/>
      <c r="KHR37" s="53"/>
      <c r="KHS37" s="53"/>
      <c r="KHT37" s="53"/>
      <c r="KHU37" s="53"/>
      <c r="KHV37" s="53"/>
      <c r="KHW37" s="53"/>
      <c r="KHX37" s="53"/>
      <c r="KHY37" s="53"/>
      <c r="KHZ37" s="53"/>
      <c r="KIA37" s="53"/>
      <c r="KIB37" s="53"/>
      <c r="KIC37" s="53"/>
      <c r="KID37" s="53"/>
      <c r="KIE37" s="53"/>
      <c r="KIF37" s="53"/>
      <c r="KIG37" s="53"/>
      <c r="KIH37" s="53"/>
      <c r="KII37" s="53"/>
      <c r="KIJ37" s="53"/>
      <c r="KIK37" s="53"/>
      <c r="KIL37" s="53"/>
      <c r="KIM37" s="53"/>
      <c r="KIN37" s="53"/>
      <c r="KIO37" s="53"/>
      <c r="KIP37" s="53"/>
      <c r="KIQ37" s="53"/>
      <c r="KIR37" s="53"/>
      <c r="KIS37" s="53"/>
      <c r="KIT37" s="53"/>
      <c r="KIU37" s="53"/>
      <c r="KIV37" s="53"/>
      <c r="KIW37" s="53"/>
      <c r="KIX37" s="53"/>
      <c r="KIY37" s="53"/>
      <c r="KIZ37" s="53"/>
      <c r="KJA37" s="53"/>
      <c r="KJB37" s="53"/>
      <c r="KJC37" s="53"/>
      <c r="KJD37" s="53"/>
      <c r="KJE37" s="53"/>
      <c r="KJF37" s="53"/>
      <c r="KJG37" s="53"/>
      <c r="KJH37" s="53"/>
      <c r="KJI37" s="53"/>
      <c r="KJJ37" s="53"/>
      <c r="KJK37" s="53"/>
      <c r="KJL37" s="53"/>
      <c r="KJM37" s="53"/>
      <c r="KJN37" s="53"/>
      <c r="KJO37" s="53"/>
      <c r="KJP37" s="53"/>
      <c r="KJQ37" s="53"/>
      <c r="KJR37" s="53"/>
      <c r="KJS37" s="53"/>
      <c r="KJT37" s="53"/>
      <c r="KJU37" s="53"/>
      <c r="KJV37" s="53"/>
      <c r="KJW37" s="53"/>
      <c r="KJX37" s="53"/>
      <c r="KJY37" s="53"/>
      <c r="KJZ37" s="53"/>
      <c r="KKA37" s="53"/>
      <c r="KKB37" s="53"/>
      <c r="KKC37" s="53"/>
      <c r="KKD37" s="53"/>
      <c r="KKE37" s="53"/>
      <c r="KKF37" s="53"/>
      <c r="KKG37" s="53"/>
      <c r="KKH37" s="53"/>
      <c r="KKI37" s="53"/>
      <c r="KKJ37" s="53"/>
      <c r="KKK37" s="53"/>
      <c r="KKL37" s="53"/>
      <c r="KKM37" s="53"/>
      <c r="KKN37" s="53"/>
      <c r="KKO37" s="53"/>
      <c r="KKP37" s="53"/>
      <c r="KKQ37" s="53"/>
      <c r="KKR37" s="53"/>
      <c r="KKS37" s="53"/>
      <c r="KKT37" s="53"/>
      <c r="KKU37" s="53"/>
      <c r="KKV37" s="53"/>
      <c r="KKW37" s="53"/>
      <c r="KKX37" s="53"/>
      <c r="KKY37" s="53"/>
      <c r="KKZ37" s="53"/>
      <c r="KLA37" s="53"/>
      <c r="KLB37" s="53"/>
      <c r="KLC37" s="53"/>
      <c r="KLD37" s="53"/>
      <c r="KLE37" s="53"/>
      <c r="KLF37" s="53"/>
      <c r="KLG37" s="53"/>
      <c r="KLH37" s="53"/>
      <c r="KLI37" s="53"/>
      <c r="KLJ37" s="53"/>
      <c r="KLK37" s="53"/>
      <c r="KLL37" s="53"/>
      <c r="KLM37" s="53"/>
      <c r="KLN37" s="53"/>
      <c r="KLO37" s="53"/>
      <c r="KLP37" s="53"/>
      <c r="KLQ37" s="53"/>
      <c r="KLR37" s="53"/>
      <c r="KLS37" s="53"/>
      <c r="KLT37" s="53"/>
      <c r="KLU37" s="53"/>
      <c r="KLV37" s="53"/>
      <c r="KLW37" s="53"/>
      <c r="KLX37" s="53"/>
      <c r="KLY37" s="53"/>
      <c r="KLZ37" s="53"/>
      <c r="KMA37" s="53"/>
      <c r="KMB37" s="53"/>
      <c r="KMC37" s="53"/>
      <c r="KMD37" s="53"/>
      <c r="KME37" s="53"/>
      <c r="KMF37" s="53"/>
      <c r="KMG37" s="53"/>
      <c r="KMH37" s="53"/>
      <c r="KMI37" s="53"/>
      <c r="KMJ37" s="53"/>
      <c r="KMK37" s="53"/>
      <c r="KML37" s="53"/>
      <c r="KMM37" s="53"/>
      <c r="KMN37" s="53"/>
      <c r="KMO37" s="53"/>
      <c r="KMP37" s="53"/>
      <c r="KMQ37" s="53"/>
      <c r="KMR37" s="53"/>
      <c r="KMS37" s="53"/>
      <c r="KMT37" s="53"/>
      <c r="KMU37" s="53"/>
      <c r="KMV37" s="53"/>
      <c r="KMW37" s="53"/>
      <c r="KMX37" s="53"/>
      <c r="KMY37" s="53"/>
      <c r="KMZ37" s="53"/>
      <c r="KNA37" s="53"/>
      <c r="KNB37" s="53"/>
      <c r="KNC37" s="53"/>
      <c r="KND37" s="53"/>
      <c r="KNE37" s="53"/>
      <c r="KNF37" s="53"/>
      <c r="KNG37" s="53"/>
      <c r="KNH37" s="53"/>
      <c r="KNI37" s="53"/>
      <c r="KNJ37" s="53"/>
      <c r="KNK37" s="53"/>
      <c r="KNL37" s="53"/>
      <c r="KNM37" s="53"/>
      <c r="KNN37" s="53"/>
      <c r="KNO37" s="53"/>
      <c r="KNP37" s="53"/>
      <c r="KNQ37" s="53"/>
      <c r="KNR37" s="53"/>
      <c r="KNS37" s="53"/>
      <c r="KNT37" s="53"/>
      <c r="KNU37" s="53"/>
      <c r="KNV37" s="53"/>
      <c r="KNW37" s="53"/>
      <c r="KNX37" s="53"/>
      <c r="KNY37" s="53"/>
      <c r="KNZ37" s="53"/>
      <c r="KOA37" s="53"/>
      <c r="KOB37" s="53"/>
      <c r="KOC37" s="53"/>
      <c r="KOD37" s="53"/>
      <c r="KOE37" s="53"/>
      <c r="KOF37" s="53"/>
      <c r="KOG37" s="53"/>
      <c r="KOH37" s="53"/>
      <c r="KOI37" s="53"/>
      <c r="KOJ37" s="53"/>
      <c r="KOK37" s="53"/>
      <c r="KOL37" s="53"/>
      <c r="KOM37" s="53"/>
      <c r="KON37" s="53"/>
      <c r="KOO37" s="53"/>
      <c r="KOP37" s="53"/>
      <c r="KOQ37" s="53"/>
      <c r="KOR37" s="53"/>
      <c r="KOS37" s="53"/>
      <c r="KOT37" s="53"/>
      <c r="KOU37" s="53"/>
      <c r="KOV37" s="53"/>
      <c r="KOW37" s="53"/>
      <c r="KOX37" s="53"/>
      <c r="KOY37" s="53"/>
      <c r="KOZ37" s="53"/>
      <c r="KPA37" s="53"/>
      <c r="KPB37" s="53"/>
      <c r="KPC37" s="53"/>
      <c r="KPD37" s="53"/>
      <c r="KPE37" s="53"/>
      <c r="KPF37" s="53"/>
      <c r="KPG37" s="53"/>
      <c r="KPH37" s="53"/>
      <c r="KPI37" s="53"/>
      <c r="KPJ37" s="53"/>
      <c r="KPK37" s="53"/>
      <c r="KPL37" s="53"/>
      <c r="KPM37" s="53"/>
      <c r="KPN37" s="53"/>
      <c r="KPO37" s="53"/>
      <c r="KPP37" s="53"/>
      <c r="KPQ37" s="53"/>
      <c r="KPR37" s="53"/>
      <c r="KPS37" s="53"/>
      <c r="KPT37" s="53"/>
      <c r="KPU37" s="53"/>
      <c r="KPV37" s="53"/>
      <c r="KPW37" s="53"/>
      <c r="KPX37" s="53"/>
      <c r="KPY37" s="53"/>
      <c r="KPZ37" s="53"/>
      <c r="KQA37" s="53"/>
      <c r="KQB37" s="53"/>
      <c r="KQC37" s="53"/>
      <c r="KQD37" s="53"/>
      <c r="KQE37" s="53"/>
      <c r="KQF37" s="53"/>
      <c r="KQG37" s="53"/>
      <c r="KQH37" s="53"/>
      <c r="KQI37" s="53"/>
      <c r="KQJ37" s="53"/>
      <c r="KQK37" s="53"/>
      <c r="KQL37" s="53"/>
      <c r="KQM37" s="53"/>
      <c r="KQN37" s="53"/>
      <c r="KQO37" s="53"/>
      <c r="KQP37" s="53"/>
      <c r="KQQ37" s="53"/>
      <c r="KQR37" s="53"/>
      <c r="KQS37" s="53"/>
      <c r="KQT37" s="53"/>
      <c r="KQU37" s="53"/>
      <c r="KQV37" s="53"/>
      <c r="KQW37" s="53"/>
      <c r="KQX37" s="53"/>
      <c r="KQY37" s="53"/>
      <c r="KQZ37" s="53"/>
      <c r="KRA37" s="53"/>
      <c r="KRB37" s="53"/>
      <c r="KRC37" s="53"/>
      <c r="KRD37" s="53"/>
      <c r="KRE37" s="53"/>
      <c r="KRF37" s="53"/>
      <c r="KRG37" s="53"/>
      <c r="KRH37" s="53"/>
      <c r="KRI37" s="53"/>
      <c r="KRJ37" s="53"/>
      <c r="KRK37" s="53"/>
      <c r="KRL37" s="53"/>
      <c r="KRM37" s="53"/>
      <c r="KRN37" s="53"/>
      <c r="KRO37" s="53"/>
      <c r="KRP37" s="53"/>
      <c r="KRQ37" s="53"/>
      <c r="KRR37" s="53"/>
      <c r="KRS37" s="53"/>
      <c r="KRT37" s="53"/>
      <c r="KRU37" s="53"/>
      <c r="KRV37" s="53"/>
      <c r="KRW37" s="53"/>
      <c r="KRX37" s="53"/>
      <c r="KRY37" s="53"/>
      <c r="KRZ37" s="53"/>
      <c r="KSA37" s="53"/>
      <c r="KSB37" s="53"/>
      <c r="KSC37" s="53"/>
      <c r="KSD37" s="53"/>
      <c r="KSE37" s="53"/>
      <c r="KSF37" s="53"/>
      <c r="KSG37" s="53"/>
      <c r="KSH37" s="53"/>
      <c r="KSI37" s="53"/>
      <c r="KSJ37" s="53"/>
      <c r="KSK37" s="53"/>
      <c r="KSL37" s="53"/>
      <c r="KSM37" s="53"/>
      <c r="KSN37" s="53"/>
      <c r="KSO37" s="53"/>
      <c r="KSP37" s="53"/>
      <c r="KSQ37" s="53"/>
      <c r="KSR37" s="53"/>
      <c r="KSS37" s="53"/>
      <c r="KST37" s="53"/>
      <c r="KSU37" s="53"/>
      <c r="KSV37" s="53"/>
      <c r="KSW37" s="53"/>
      <c r="KSX37" s="53"/>
      <c r="KSY37" s="53"/>
      <c r="KSZ37" s="53"/>
      <c r="KTA37" s="53"/>
      <c r="KTB37" s="53"/>
      <c r="KTC37" s="53"/>
      <c r="KTD37" s="53"/>
      <c r="KTE37" s="53"/>
      <c r="KTF37" s="53"/>
      <c r="KTG37" s="53"/>
      <c r="KTH37" s="53"/>
      <c r="KTI37" s="53"/>
      <c r="KTJ37" s="53"/>
      <c r="KTK37" s="53"/>
      <c r="KTL37" s="53"/>
      <c r="KTM37" s="53"/>
      <c r="KTN37" s="53"/>
      <c r="KTO37" s="53"/>
      <c r="KTP37" s="53"/>
      <c r="KTQ37" s="53"/>
      <c r="KTR37" s="53"/>
      <c r="KTS37" s="53"/>
      <c r="KTT37" s="53"/>
      <c r="KTU37" s="53"/>
      <c r="KTV37" s="53"/>
      <c r="KTW37" s="53"/>
      <c r="KTX37" s="53"/>
      <c r="KTY37" s="53"/>
      <c r="KTZ37" s="53"/>
      <c r="KUA37" s="53"/>
      <c r="KUB37" s="53"/>
      <c r="KUC37" s="53"/>
      <c r="KUD37" s="53"/>
      <c r="KUE37" s="53"/>
      <c r="KUF37" s="53"/>
      <c r="KUG37" s="53"/>
      <c r="KUH37" s="53"/>
      <c r="KUI37" s="53"/>
      <c r="KUJ37" s="53"/>
      <c r="KUK37" s="53"/>
      <c r="KUL37" s="53"/>
      <c r="KUM37" s="53"/>
      <c r="KUN37" s="53"/>
      <c r="KUO37" s="53"/>
      <c r="KUP37" s="53"/>
      <c r="KUQ37" s="53"/>
      <c r="KUR37" s="53"/>
      <c r="KUS37" s="53"/>
      <c r="KUT37" s="53"/>
      <c r="KUU37" s="53"/>
      <c r="KUV37" s="53"/>
      <c r="KUW37" s="53"/>
      <c r="KUX37" s="53"/>
      <c r="KUY37" s="53"/>
      <c r="KUZ37" s="53"/>
      <c r="KVA37" s="53"/>
      <c r="KVB37" s="53"/>
      <c r="KVC37" s="53"/>
      <c r="KVD37" s="53"/>
      <c r="KVE37" s="53"/>
      <c r="KVF37" s="53"/>
      <c r="KVG37" s="53"/>
      <c r="KVH37" s="53"/>
      <c r="KVI37" s="53"/>
      <c r="KVJ37" s="53"/>
      <c r="KVK37" s="53"/>
      <c r="KVL37" s="53"/>
      <c r="KVM37" s="53"/>
      <c r="KVN37" s="53"/>
      <c r="KVO37" s="53"/>
      <c r="KVP37" s="53"/>
      <c r="KVQ37" s="53"/>
      <c r="KVR37" s="53"/>
      <c r="KVS37" s="53"/>
      <c r="KVT37" s="53"/>
      <c r="KVU37" s="53"/>
      <c r="KVV37" s="53"/>
      <c r="KVW37" s="53"/>
      <c r="KVX37" s="53"/>
      <c r="KVY37" s="53"/>
      <c r="KVZ37" s="53"/>
      <c r="KWA37" s="53"/>
      <c r="KWB37" s="53"/>
      <c r="KWC37" s="53"/>
      <c r="KWD37" s="53"/>
      <c r="KWE37" s="53"/>
      <c r="KWF37" s="53"/>
      <c r="KWG37" s="53"/>
      <c r="KWH37" s="53"/>
      <c r="KWI37" s="53"/>
      <c r="KWJ37" s="53"/>
      <c r="KWK37" s="53"/>
      <c r="KWL37" s="53"/>
      <c r="KWM37" s="53"/>
      <c r="KWN37" s="53"/>
      <c r="KWO37" s="53"/>
      <c r="KWP37" s="53"/>
      <c r="KWQ37" s="53"/>
      <c r="KWR37" s="53"/>
      <c r="KWS37" s="53"/>
      <c r="KWT37" s="53"/>
      <c r="KWU37" s="53"/>
      <c r="KWV37" s="53"/>
      <c r="KWW37" s="53"/>
      <c r="KWX37" s="53"/>
      <c r="KWY37" s="53"/>
      <c r="KWZ37" s="53"/>
      <c r="KXA37" s="53"/>
      <c r="KXB37" s="53"/>
      <c r="KXC37" s="53"/>
      <c r="KXD37" s="53"/>
      <c r="KXE37" s="53"/>
      <c r="KXF37" s="53"/>
      <c r="KXG37" s="53"/>
      <c r="KXH37" s="53"/>
      <c r="KXI37" s="53"/>
      <c r="KXJ37" s="53"/>
      <c r="KXK37" s="53"/>
      <c r="KXL37" s="53"/>
      <c r="KXM37" s="53"/>
      <c r="KXN37" s="53"/>
      <c r="KXO37" s="53"/>
      <c r="KXP37" s="53"/>
      <c r="KXQ37" s="53"/>
      <c r="KXR37" s="53"/>
      <c r="KXS37" s="53"/>
      <c r="KXT37" s="53"/>
      <c r="KXU37" s="53"/>
      <c r="KXV37" s="53"/>
      <c r="KXW37" s="53"/>
      <c r="KXX37" s="53"/>
      <c r="KXY37" s="53"/>
      <c r="KXZ37" s="53"/>
      <c r="KYA37" s="53"/>
      <c r="KYB37" s="53"/>
      <c r="KYC37" s="53"/>
      <c r="KYD37" s="53"/>
      <c r="KYE37" s="53"/>
      <c r="KYF37" s="53"/>
      <c r="KYG37" s="53"/>
      <c r="KYH37" s="53"/>
      <c r="KYI37" s="53"/>
      <c r="KYJ37" s="53"/>
      <c r="KYK37" s="53"/>
      <c r="KYL37" s="53"/>
      <c r="KYM37" s="53"/>
      <c r="KYN37" s="53"/>
      <c r="KYO37" s="53"/>
      <c r="KYP37" s="53"/>
      <c r="KYQ37" s="53"/>
      <c r="KYR37" s="53"/>
      <c r="KYS37" s="53"/>
      <c r="KYT37" s="53"/>
      <c r="KYU37" s="53"/>
      <c r="KYV37" s="53"/>
      <c r="KYW37" s="53"/>
      <c r="KYX37" s="53"/>
      <c r="KYY37" s="53"/>
      <c r="KYZ37" s="53"/>
      <c r="KZA37" s="53"/>
      <c r="KZB37" s="53"/>
      <c r="KZC37" s="53"/>
      <c r="KZD37" s="53"/>
      <c r="KZE37" s="53"/>
      <c r="KZF37" s="53"/>
      <c r="KZG37" s="53"/>
      <c r="KZH37" s="53"/>
      <c r="KZI37" s="53"/>
      <c r="KZJ37" s="53"/>
      <c r="KZK37" s="53"/>
      <c r="KZL37" s="53"/>
      <c r="KZM37" s="53"/>
      <c r="KZN37" s="53"/>
      <c r="KZO37" s="53"/>
      <c r="KZP37" s="53"/>
      <c r="KZQ37" s="53"/>
      <c r="KZR37" s="53"/>
      <c r="KZS37" s="53"/>
      <c r="KZT37" s="53"/>
      <c r="KZU37" s="53"/>
      <c r="KZV37" s="53"/>
      <c r="KZW37" s="53"/>
      <c r="KZX37" s="53"/>
      <c r="KZY37" s="53"/>
      <c r="KZZ37" s="53"/>
      <c r="LAA37" s="53"/>
      <c r="LAB37" s="53"/>
      <c r="LAC37" s="53"/>
      <c r="LAD37" s="53"/>
      <c r="LAE37" s="53"/>
      <c r="LAF37" s="53"/>
      <c r="LAG37" s="53"/>
      <c r="LAH37" s="53"/>
      <c r="LAI37" s="53"/>
      <c r="LAJ37" s="53"/>
      <c r="LAK37" s="53"/>
      <c r="LAL37" s="53"/>
      <c r="LAM37" s="53"/>
      <c r="LAN37" s="53"/>
      <c r="LAO37" s="53"/>
      <c r="LAP37" s="53"/>
      <c r="LAQ37" s="53"/>
      <c r="LAR37" s="53"/>
      <c r="LAS37" s="53"/>
      <c r="LAT37" s="53"/>
      <c r="LAU37" s="53"/>
      <c r="LAV37" s="53"/>
      <c r="LAW37" s="53"/>
      <c r="LAX37" s="53"/>
      <c r="LAY37" s="53"/>
      <c r="LAZ37" s="53"/>
      <c r="LBA37" s="53"/>
      <c r="LBB37" s="53"/>
      <c r="LBC37" s="53"/>
      <c r="LBD37" s="53"/>
      <c r="LBE37" s="53"/>
      <c r="LBF37" s="53"/>
      <c r="LBG37" s="53"/>
      <c r="LBH37" s="53"/>
      <c r="LBI37" s="53"/>
      <c r="LBJ37" s="53"/>
      <c r="LBK37" s="53"/>
      <c r="LBL37" s="53"/>
      <c r="LBM37" s="53"/>
      <c r="LBN37" s="53"/>
      <c r="LBO37" s="53"/>
      <c r="LBP37" s="53"/>
      <c r="LBQ37" s="53"/>
      <c r="LBR37" s="53"/>
      <c r="LBS37" s="53"/>
      <c r="LBT37" s="53"/>
      <c r="LBU37" s="53"/>
      <c r="LBV37" s="53"/>
      <c r="LBW37" s="53"/>
      <c r="LBX37" s="53"/>
      <c r="LBY37" s="53"/>
      <c r="LBZ37" s="53"/>
      <c r="LCA37" s="53"/>
      <c r="LCB37" s="53"/>
      <c r="LCC37" s="53"/>
      <c r="LCD37" s="53"/>
      <c r="LCE37" s="53"/>
      <c r="LCF37" s="53"/>
      <c r="LCG37" s="53"/>
      <c r="LCH37" s="53"/>
      <c r="LCI37" s="53"/>
      <c r="LCJ37" s="53"/>
      <c r="LCK37" s="53"/>
      <c r="LCL37" s="53"/>
      <c r="LCM37" s="53"/>
      <c r="LCN37" s="53"/>
      <c r="LCO37" s="53"/>
      <c r="LCP37" s="53"/>
      <c r="LCQ37" s="53"/>
      <c r="LCR37" s="53"/>
      <c r="LCS37" s="53"/>
      <c r="LCT37" s="53"/>
      <c r="LCU37" s="53"/>
      <c r="LCV37" s="53"/>
      <c r="LCW37" s="53"/>
      <c r="LCX37" s="53"/>
      <c r="LCY37" s="53"/>
      <c r="LCZ37" s="53"/>
      <c r="LDA37" s="53"/>
      <c r="LDB37" s="53"/>
      <c r="LDC37" s="53"/>
      <c r="LDD37" s="53"/>
      <c r="LDE37" s="53"/>
      <c r="LDF37" s="53"/>
      <c r="LDG37" s="53"/>
      <c r="LDH37" s="53"/>
      <c r="LDI37" s="53"/>
      <c r="LDJ37" s="53"/>
      <c r="LDK37" s="53"/>
      <c r="LDL37" s="53"/>
      <c r="LDM37" s="53"/>
      <c r="LDN37" s="53"/>
      <c r="LDO37" s="53"/>
      <c r="LDP37" s="53"/>
      <c r="LDQ37" s="53"/>
      <c r="LDR37" s="53"/>
      <c r="LDS37" s="53"/>
      <c r="LDT37" s="53"/>
      <c r="LDU37" s="53"/>
      <c r="LDV37" s="53"/>
      <c r="LDW37" s="53"/>
      <c r="LDX37" s="53"/>
      <c r="LDY37" s="53"/>
      <c r="LDZ37" s="53"/>
      <c r="LEA37" s="53"/>
      <c r="LEB37" s="53"/>
      <c r="LEC37" s="53"/>
      <c r="LED37" s="53"/>
      <c r="LEE37" s="53"/>
      <c r="LEF37" s="53"/>
      <c r="LEG37" s="53"/>
      <c r="LEH37" s="53"/>
      <c r="LEI37" s="53"/>
      <c r="LEJ37" s="53"/>
      <c r="LEK37" s="53"/>
      <c r="LEL37" s="53"/>
      <c r="LEM37" s="53"/>
      <c r="LEN37" s="53"/>
      <c r="LEO37" s="53"/>
      <c r="LEP37" s="53"/>
      <c r="LEQ37" s="53"/>
      <c r="LER37" s="53"/>
      <c r="LES37" s="53"/>
      <c r="LET37" s="53"/>
      <c r="LEU37" s="53"/>
      <c r="LEV37" s="53"/>
      <c r="LEW37" s="53"/>
      <c r="LEX37" s="53"/>
      <c r="LEY37" s="53"/>
      <c r="LEZ37" s="53"/>
      <c r="LFA37" s="53"/>
      <c r="LFB37" s="53"/>
      <c r="LFC37" s="53"/>
      <c r="LFD37" s="53"/>
      <c r="LFE37" s="53"/>
      <c r="LFF37" s="53"/>
      <c r="LFG37" s="53"/>
      <c r="LFH37" s="53"/>
      <c r="LFI37" s="53"/>
      <c r="LFJ37" s="53"/>
      <c r="LFK37" s="53"/>
      <c r="LFL37" s="53"/>
      <c r="LFM37" s="53"/>
      <c r="LFN37" s="53"/>
      <c r="LFO37" s="53"/>
      <c r="LFP37" s="53"/>
      <c r="LFQ37" s="53"/>
      <c r="LFR37" s="53"/>
      <c r="LFS37" s="53"/>
      <c r="LFT37" s="53"/>
      <c r="LFU37" s="53"/>
      <c r="LFV37" s="53"/>
      <c r="LFW37" s="53"/>
      <c r="LFX37" s="53"/>
      <c r="LFY37" s="53"/>
      <c r="LFZ37" s="53"/>
      <c r="LGA37" s="53"/>
      <c r="LGB37" s="53"/>
      <c r="LGC37" s="53"/>
      <c r="LGD37" s="53"/>
      <c r="LGE37" s="53"/>
      <c r="LGF37" s="53"/>
      <c r="LGG37" s="53"/>
      <c r="LGH37" s="53"/>
      <c r="LGI37" s="53"/>
      <c r="LGJ37" s="53"/>
      <c r="LGK37" s="53"/>
      <c r="LGL37" s="53"/>
      <c r="LGM37" s="53"/>
      <c r="LGN37" s="53"/>
      <c r="LGO37" s="53"/>
      <c r="LGP37" s="53"/>
      <c r="LGQ37" s="53"/>
      <c r="LGR37" s="53"/>
      <c r="LGS37" s="53"/>
      <c r="LGT37" s="53"/>
      <c r="LGU37" s="53"/>
      <c r="LGV37" s="53"/>
      <c r="LGW37" s="53"/>
      <c r="LGX37" s="53"/>
      <c r="LGY37" s="53"/>
      <c r="LGZ37" s="53"/>
      <c r="LHA37" s="53"/>
      <c r="LHB37" s="53"/>
      <c r="LHC37" s="53"/>
      <c r="LHD37" s="53"/>
      <c r="LHE37" s="53"/>
      <c r="LHF37" s="53"/>
      <c r="LHG37" s="53"/>
      <c r="LHH37" s="53"/>
      <c r="LHI37" s="53"/>
      <c r="LHJ37" s="53"/>
      <c r="LHK37" s="53"/>
      <c r="LHL37" s="53"/>
      <c r="LHM37" s="53"/>
      <c r="LHN37" s="53"/>
      <c r="LHO37" s="53"/>
      <c r="LHP37" s="53"/>
      <c r="LHQ37" s="53"/>
      <c r="LHR37" s="53"/>
      <c r="LHS37" s="53"/>
      <c r="LHT37" s="53"/>
      <c r="LHU37" s="53"/>
      <c r="LHV37" s="53"/>
      <c r="LHW37" s="53"/>
      <c r="LHX37" s="53"/>
      <c r="LHY37" s="53"/>
      <c r="LHZ37" s="53"/>
      <c r="LIA37" s="53"/>
      <c r="LIB37" s="53"/>
      <c r="LIC37" s="53"/>
      <c r="LID37" s="53"/>
      <c r="LIE37" s="53"/>
      <c r="LIF37" s="53"/>
      <c r="LIG37" s="53"/>
      <c r="LIH37" s="53"/>
      <c r="LII37" s="53"/>
      <c r="LIJ37" s="53"/>
      <c r="LIK37" s="53"/>
      <c r="LIL37" s="53"/>
      <c r="LIM37" s="53"/>
      <c r="LIN37" s="53"/>
      <c r="LIO37" s="53"/>
      <c r="LIP37" s="53"/>
      <c r="LIQ37" s="53"/>
      <c r="LIR37" s="53"/>
      <c r="LIS37" s="53"/>
      <c r="LIT37" s="53"/>
      <c r="LIU37" s="53"/>
      <c r="LIV37" s="53"/>
      <c r="LIW37" s="53"/>
      <c r="LIX37" s="53"/>
      <c r="LIY37" s="53"/>
      <c r="LIZ37" s="53"/>
      <c r="LJA37" s="53"/>
      <c r="LJB37" s="53"/>
      <c r="LJC37" s="53"/>
      <c r="LJD37" s="53"/>
      <c r="LJE37" s="53"/>
      <c r="LJF37" s="53"/>
      <c r="LJG37" s="53"/>
      <c r="LJH37" s="53"/>
      <c r="LJI37" s="53"/>
      <c r="LJJ37" s="53"/>
      <c r="LJK37" s="53"/>
      <c r="LJL37" s="53"/>
      <c r="LJM37" s="53"/>
      <c r="LJN37" s="53"/>
      <c r="LJO37" s="53"/>
      <c r="LJP37" s="53"/>
      <c r="LJQ37" s="53"/>
      <c r="LJR37" s="53"/>
      <c r="LJS37" s="53"/>
      <c r="LJT37" s="53"/>
      <c r="LJU37" s="53"/>
      <c r="LJV37" s="53"/>
      <c r="LJW37" s="53"/>
      <c r="LJX37" s="53"/>
      <c r="LJY37" s="53"/>
      <c r="LJZ37" s="53"/>
      <c r="LKA37" s="53"/>
      <c r="LKB37" s="53"/>
      <c r="LKC37" s="53"/>
      <c r="LKD37" s="53"/>
      <c r="LKE37" s="53"/>
      <c r="LKF37" s="53"/>
      <c r="LKG37" s="53"/>
      <c r="LKH37" s="53"/>
      <c r="LKI37" s="53"/>
      <c r="LKJ37" s="53"/>
      <c r="LKK37" s="53"/>
      <c r="LKL37" s="53"/>
      <c r="LKM37" s="53"/>
      <c r="LKN37" s="53"/>
      <c r="LKO37" s="53"/>
      <c r="LKP37" s="53"/>
      <c r="LKQ37" s="53"/>
      <c r="LKR37" s="53"/>
      <c r="LKS37" s="53"/>
      <c r="LKT37" s="53"/>
      <c r="LKU37" s="53"/>
      <c r="LKV37" s="53"/>
      <c r="LKW37" s="53"/>
      <c r="LKX37" s="53"/>
      <c r="LKY37" s="53"/>
      <c r="LKZ37" s="53"/>
      <c r="LLA37" s="53"/>
      <c r="LLB37" s="53"/>
      <c r="LLC37" s="53"/>
      <c r="LLD37" s="53"/>
      <c r="LLE37" s="53"/>
      <c r="LLF37" s="53"/>
      <c r="LLG37" s="53"/>
      <c r="LLH37" s="53"/>
      <c r="LLI37" s="53"/>
      <c r="LLJ37" s="53"/>
      <c r="LLK37" s="53"/>
      <c r="LLL37" s="53"/>
      <c r="LLM37" s="53"/>
      <c r="LLN37" s="53"/>
      <c r="LLO37" s="53"/>
      <c r="LLP37" s="53"/>
      <c r="LLQ37" s="53"/>
      <c r="LLR37" s="53"/>
      <c r="LLS37" s="53"/>
      <c r="LLT37" s="53"/>
      <c r="LLU37" s="53"/>
      <c r="LLV37" s="53"/>
      <c r="LLW37" s="53"/>
      <c r="LLX37" s="53"/>
      <c r="LLY37" s="53"/>
      <c r="LLZ37" s="53"/>
      <c r="LMA37" s="53"/>
      <c r="LMB37" s="53"/>
      <c r="LMC37" s="53"/>
      <c r="LMD37" s="53"/>
      <c r="LME37" s="53"/>
      <c r="LMF37" s="53"/>
      <c r="LMG37" s="53"/>
      <c r="LMH37" s="53"/>
      <c r="LMI37" s="53"/>
      <c r="LMJ37" s="53"/>
      <c r="LMK37" s="53"/>
      <c r="LML37" s="53"/>
      <c r="LMM37" s="53"/>
      <c r="LMN37" s="53"/>
      <c r="LMO37" s="53"/>
      <c r="LMP37" s="53"/>
      <c r="LMQ37" s="53"/>
      <c r="LMR37" s="53"/>
      <c r="LMS37" s="53"/>
      <c r="LMT37" s="53"/>
      <c r="LMU37" s="53"/>
      <c r="LMV37" s="53"/>
      <c r="LMW37" s="53"/>
      <c r="LMX37" s="53"/>
      <c r="LMY37" s="53"/>
      <c r="LMZ37" s="53"/>
      <c r="LNA37" s="53"/>
      <c r="LNB37" s="53"/>
      <c r="LNC37" s="53"/>
      <c r="LND37" s="53"/>
      <c r="LNE37" s="53"/>
      <c r="LNF37" s="53"/>
      <c r="LNG37" s="53"/>
      <c r="LNH37" s="53"/>
      <c r="LNI37" s="53"/>
      <c r="LNJ37" s="53"/>
      <c r="LNK37" s="53"/>
      <c r="LNL37" s="53"/>
      <c r="LNM37" s="53"/>
      <c r="LNN37" s="53"/>
      <c r="LNO37" s="53"/>
      <c r="LNP37" s="53"/>
      <c r="LNQ37" s="53"/>
      <c r="LNR37" s="53"/>
      <c r="LNS37" s="53"/>
      <c r="LNT37" s="53"/>
      <c r="LNU37" s="53"/>
      <c r="LNV37" s="53"/>
      <c r="LNW37" s="53"/>
      <c r="LNX37" s="53"/>
      <c r="LNY37" s="53"/>
      <c r="LNZ37" s="53"/>
      <c r="LOA37" s="53"/>
      <c r="LOB37" s="53"/>
      <c r="LOC37" s="53"/>
      <c r="LOD37" s="53"/>
      <c r="LOE37" s="53"/>
      <c r="LOF37" s="53"/>
      <c r="LOG37" s="53"/>
      <c r="LOH37" s="53"/>
      <c r="LOI37" s="53"/>
      <c r="LOJ37" s="53"/>
      <c r="LOK37" s="53"/>
      <c r="LOL37" s="53"/>
      <c r="LOM37" s="53"/>
      <c r="LON37" s="53"/>
      <c r="LOO37" s="53"/>
      <c r="LOP37" s="53"/>
      <c r="LOQ37" s="53"/>
      <c r="LOR37" s="53"/>
      <c r="LOS37" s="53"/>
      <c r="LOT37" s="53"/>
      <c r="LOU37" s="53"/>
      <c r="LOV37" s="53"/>
      <c r="LOW37" s="53"/>
      <c r="LOX37" s="53"/>
      <c r="LOY37" s="53"/>
      <c r="LOZ37" s="53"/>
      <c r="LPA37" s="53"/>
      <c r="LPB37" s="53"/>
      <c r="LPC37" s="53"/>
      <c r="LPD37" s="53"/>
      <c r="LPE37" s="53"/>
      <c r="LPF37" s="53"/>
      <c r="LPG37" s="53"/>
      <c r="LPH37" s="53"/>
      <c r="LPI37" s="53"/>
      <c r="LPJ37" s="53"/>
      <c r="LPK37" s="53"/>
      <c r="LPL37" s="53"/>
      <c r="LPM37" s="53"/>
      <c r="LPN37" s="53"/>
      <c r="LPO37" s="53"/>
      <c r="LPP37" s="53"/>
      <c r="LPQ37" s="53"/>
      <c r="LPR37" s="53"/>
      <c r="LPS37" s="53"/>
      <c r="LPT37" s="53"/>
      <c r="LPU37" s="53"/>
      <c r="LPV37" s="53"/>
      <c r="LPW37" s="53"/>
      <c r="LPX37" s="53"/>
      <c r="LPY37" s="53"/>
      <c r="LPZ37" s="53"/>
      <c r="LQA37" s="53"/>
      <c r="LQB37" s="53"/>
      <c r="LQC37" s="53"/>
      <c r="LQD37" s="53"/>
      <c r="LQE37" s="53"/>
      <c r="LQF37" s="53"/>
      <c r="LQG37" s="53"/>
      <c r="LQH37" s="53"/>
      <c r="LQI37" s="53"/>
      <c r="LQJ37" s="53"/>
      <c r="LQK37" s="53"/>
      <c r="LQL37" s="53"/>
      <c r="LQM37" s="53"/>
      <c r="LQN37" s="53"/>
      <c r="LQO37" s="53"/>
      <c r="LQP37" s="53"/>
      <c r="LQQ37" s="53"/>
      <c r="LQR37" s="53"/>
      <c r="LQS37" s="53"/>
      <c r="LQT37" s="53"/>
      <c r="LQU37" s="53"/>
      <c r="LQV37" s="53"/>
      <c r="LQW37" s="53"/>
      <c r="LQX37" s="53"/>
      <c r="LQY37" s="53"/>
      <c r="LQZ37" s="53"/>
      <c r="LRA37" s="53"/>
      <c r="LRB37" s="53"/>
      <c r="LRC37" s="53"/>
      <c r="LRD37" s="53"/>
      <c r="LRE37" s="53"/>
      <c r="LRF37" s="53"/>
      <c r="LRG37" s="53"/>
      <c r="LRH37" s="53"/>
      <c r="LRI37" s="53"/>
      <c r="LRJ37" s="53"/>
      <c r="LRK37" s="53"/>
      <c r="LRL37" s="53"/>
      <c r="LRM37" s="53"/>
      <c r="LRN37" s="53"/>
      <c r="LRO37" s="53"/>
      <c r="LRP37" s="53"/>
      <c r="LRQ37" s="53"/>
      <c r="LRR37" s="53"/>
      <c r="LRS37" s="53"/>
      <c r="LRT37" s="53"/>
      <c r="LRU37" s="53"/>
      <c r="LRV37" s="53"/>
      <c r="LRW37" s="53"/>
      <c r="LRX37" s="53"/>
      <c r="LRY37" s="53"/>
      <c r="LRZ37" s="53"/>
      <c r="LSA37" s="53"/>
      <c r="LSB37" s="53"/>
      <c r="LSC37" s="53"/>
      <c r="LSD37" s="53"/>
      <c r="LSE37" s="53"/>
      <c r="LSF37" s="53"/>
      <c r="LSG37" s="53"/>
      <c r="LSH37" s="53"/>
      <c r="LSI37" s="53"/>
      <c r="LSJ37" s="53"/>
      <c r="LSK37" s="53"/>
      <c r="LSL37" s="53"/>
      <c r="LSM37" s="53"/>
      <c r="LSN37" s="53"/>
      <c r="LSO37" s="53"/>
      <c r="LSP37" s="53"/>
      <c r="LSQ37" s="53"/>
      <c r="LSR37" s="53"/>
      <c r="LSS37" s="53"/>
      <c r="LST37" s="53"/>
      <c r="LSU37" s="53"/>
      <c r="LSV37" s="53"/>
      <c r="LSW37" s="53"/>
      <c r="LSX37" s="53"/>
      <c r="LSY37" s="53"/>
      <c r="LSZ37" s="53"/>
      <c r="LTA37" s="53"/>
      <c r="LTB37" s="53"/>
      <c r="LTC37" s="53"/>
      <c r="LTD37" s="53"/>
      <c r="LTE37" s="53"/>
      <c r="LTF37" s="53"/>
      <c r="LTG37" s="53"/>
      <c r="LTH37" s="53"/>
      <c r="LTI37" s="53"/>
      <c r="LTJ37" s="53"/>
      <c r="LTK37" s="53"/>
      <c r="LTL37" s="53"/>
      <c r="LTM37" s="53"/>
      <c r="LTN37" s="53"/>
      <c r="LTO37" s="53"/>
      <c r="LTP37" s="53"/>
      <c r="LTQ37" s="53"/>
      <c r="LTR37" s="53"/>
      <c r="LTS37" s="53"/>
      <c r="LTT37" s="53"/>
      <c r="LTU37" s="53"/>
      <c r="LTV37" s="53"/>
      <c r="LTW37" s="53"/>
      <c r="LTX37" s="53"/>
      <c r="LTY37" s="53"/>
      <c r="LTZ37" s="53"/>
      <c r="LUA37" s="53"/>
      <c r="LUB37" s="53"/>
      <c r="LUC37" s="53"/>
      <c r="LUD37" s="53"/>
      <c r="LUE37" s="53"/>
      <c r="LUF37" s="53"/>
      <c r="LUG37" s="53"/>
      <c r="LUH37" s="53"/>
      <c r="LUI37" s="53"/>
      <c r="LUJ37" s="53"/>
      <c r="LUK37" s="53"/>
      <c r="LUL37" s="53"/>
      <c r="LUM37" s="53"/>
      <c r="LUN37" s="53"/>
      <c r="LUO37" s="53"/>
      <c r="LUP37" s="53"/>
      <c r="LUQ37" s="53"/>
      <c r="LUR37" s="53"/>
      <c r="LUS37" s="53"/>
      <c r="LUT37" s="53"/>
      <c r="LUU37" s="53"/>
      <c r="LUV37" s="53"/>
      <c r="LUW37" s="53"/>
      <c r="LUX37" s="53"/>
      <c r="LUY37" s="53"/>
      <c r="LUZ37" s="53"/>
      <c r="LVA37" s="53"/>
      <c r="LVB37" s="53"/>
      <c r="LVC37" s="53"/>
      <c r="LVD37" s="53"/>
      <c r="LVE37" s="53"/>
      <c r="LVF37" s="53"/>
      <c r="LVG37" s="53"/>
      <c r="LVH37" s="53"/>
      <c r="LVI37" s="53"/>
      <c r="LVJ37" s="53"/>
      <c r="LVK37" s="53"/>
      <c r="LVL37" s="53"/>
      <c r="LVM37" s="53"/>
      <c r="LVN37" s="53"/>
      <c r="LVO37" s="53"/>
      <c r="LVP37" s="53"/>
      <c r="LVQ37" s="53"/>
      <c r="LVR37" s="53"/>
      <c r="LVS37" s="53"/>
      <c r="LVT37" s="53"/>
      <c r="LVU37" s="53"/>
      <c r="LVV37" s="53"/>
      <c r="LVW37" s="53"/>
      <c r="LVX37" s="53"/>
      <c r="LVY37" s="53"/>
      <c r="LVZ37" s="53"/>
      <c r="LWA37" s="53"/>
      <c r="LWB37" s="53"/>
      <c r="LWC37" s="53"/>
      <c r="LWD37" s="53"/>
      <c r="LWE37" s="53"/>
      <c r="LWF37" s="53"/>
      <c r="LWG37" s="53"/>
      <c r="LWH37" s="53"/>
      <c r="LWI37" s="53"/>
      <c r="LWJ37" s="53"/>
      <c r="LWK37" s="53"/>
      <c r="LWL37" s="53"/>
      <c r="LWM37" s="53"/>
      <c r="LWN37" s="53"/>
      <c r="LWO37" s="53"/>
      <c r="LWP37" s="53"/>
      <c r="LWQ37" s="53"/>
      <c r="LWR37" s="53"/>
      <c r="LWS37" s="53"/>
      <c r="LWT37" s="53"/>
      <c r="LWU37" s="53"/>
      <c r="LWV37" s="53"/>
      <c r="LWW37" s="53"/>
      <c r="LWX37" s="53"/>
      <c r="LWY37" s="53"/>
      <c r="LWZ37" s="53"/>
      <c r="LXA37" s="53"/>
      <c r="LXB37" s="53"/>
      <c r="LXC37" s="53"/>
      <c r="LXD37" s="53"/>
      <c r="LXE37" s="53"/>
      <c r="LXF37" s="53"/>
      <c r="LXG37" s="53"/>
      <c r="LXH37" s="53"/>
      <c r="LXI37" s="53"/>
      <c r="LXJ37" s="53"/>
      <c r="LXK37" s="53"/>
      <c r="LXL37" s="53"/>
      <c r="LXM37" s="53"/>
      <c r="LXN37" s="53"/>
      <c r="LXO37" s="53"/>
      <c r="LXP37" s="53"/>
      <c r="LXQ37" s="53"/>
      <c r="LXR37" s="53"/>
      <c r="LXS37" s="53"/>
      <c r="LXT37" s="53"/>
      <c r="LXU37" s="53"/>
      <c r="LXV37" s="53"/>
      <c r="LXW37" s="53"/>
      <c r="LXX37" s="53"/>
      <c r="LXY37" s="53"/>
      <c r="LXZ37" s="53"/>
      <c r="LYA37" s="53"/>
      <c r="LYB37" s="53"/>
      <c r="LYC37" s="53"/>
      <c r="LYD37" s="53"/>
      <c r="LYE37" s="53"/>
      <c r="LYF37" s="53"/>
      <c r="LYG37" s="53"/>
      <c r="LYH37" s="53"/>
      <c r="LYI37" s="53"/>
      <c r="LYJ37" s="53"/>
      <c r="LYK37" s="53"/>
      <c r="LYL37" s="53"/>
      <c r="LYM37" s="53"/>
      <c r="LYN37" s="53"/>
      <c r="LYO37" s="53"/>
      <c r="LYP37" s="53"/>
      <c r="LYQ37" s="53"/>
      <c r="LYR37" s="53"/>
      <c r="LYS37" s="53"/>
      <c r="LYT37" s="53"/>
      <c r="LYU37" s="53"/>
      <c r="LYV37" s="53"/>
      <c r="LYW37" s="53"/>
      <c r="LYX37" s="53"/>
      <c r="LYY37" s="53"/>
      <c r="LYZ37" s="53"/>
      <c r="LZA37" s="53"/>
      <c r="LZB37" s="53"/>
      <c r="LZC37" s="53"/>
      <c r="LZD37" s="53"/>
      <c r="LZE37" s="53"/>
      <c r="LZF37" s="53"/>
      <c r="LZG37" s="53"/>
      <c r="LZH37" s="53"/>
      <c r="LZI37" s="53"/>
      <c r="LZJ37" s="53"/>
      <c r="LZK37" s="53"/>
      <c r="LZL37" s="53"/>
      <c r="LZM37" s="53"/>
      <c r="LZN37" s="53"/>
      <c r="LZO37" s="53"/>
      <c r="LZP37" s="53"/>
      <c r="LZQ37" s="53"/>
      <c r="LZR37" s="53"/>
      <c r="LZS37" s="53"/>
      <c r="LZT37" s="53"/>
      <c r="LZU37" s="53"/>
      <c r="LZV37" s="53"/>
      <c r="LZW37" s="53"/>
      <c r="LZX37" s="53"/>
      <c r="LZY37" s="53"/>
      <c r="LZZ37" s="53"/>
      <c r="MAA37" s="53"/>
      <c r="MAB37" s="53"/>
      <c r="MAC37" s="53"/>
      <c r="MAD37" s="53"/>
      <c r="MAE37" s="53"/>
      <c r="MAF37" s="53"/>
      <c r="MAG37" s="53"/>
      <c r="MAH37" s="53"/>
      <c r="MAI37" s="53"/>
      <c r="MAJ37" s="53"/>
      <c r="MAK37" s="53"/>
      <c r="MAL37" s="53"/>
      <c r="MAM37" s="53"/>
      <c r="MAN37" s="53"/>
      <c r="MAO37" s="53"/>
      <c r="MAP37" s="53"/>
      <c r="MAQ37" s="53"/>
      <c r="MAR37" s="53"/>
      <c r="MAS37" s="53"/>
      <c r="MAT37" s="53"/>
      <c r="MAU37" s="53"/>
      <c r="MAV37" s="53"/>
      <c r="MAW37" s="53"/>
      <c r="MAX37" s="53"/>
      <c r="MAY37" s="53"/>
      <c r="MAZ37" s="53"/>
      <c r="MBA37" s="53"/>
      <c r="MBB37" s="53"/>
      <c r="MBC37" s="53"/>
      <c r="MBD37" s="53"/>
      <c r="MBE37" s="53"/>
      <c r="MBF37" s="53"/>
      <c r="MBG37" s="53"/>
      <c r="MBH37" s="53"/>
      <c r="MBI37" s="53"/>
      <c r="MBJ37" s="53"/>
      <c r="MBK37" s="53"/>
      <c r="MBL37" s="53"/>
      <c r="MBM37" s="53"/>
      <c r="MBN37" s="53"/>
      <c r="MBO37" s="53"/>
      <c r="MBP37" s="53"/>
      <c r="MBQ37" s="53"/>
      <c r="MBR37" s="53"/>
      <c r="MBS37" s="53"/>
      <c r="MBT37" s="53"/>
      <c r="MBU37" s="53"/>
      <c r="MBV37" s="53"/>
      <c r="MBW37" s="53"/>
      <c r="MBX37" s="53"/>
      <c r="MBY37" s="53"/>
      <c r="MBZ37" s="53"/>
      <c r="MCA37" s="53"/>
      <c r="MCB37" s="53"/>
      <c r="MCC37" s="53"/>
      <c r="MCD37" s="53"/>
      <c r="MCE37" s="53"/>
      <c r="MCF37" s="53"/>
      <c r="MCG37" s="53"/>
      <c r="MCH37" s="53"/>
      <c r="MCI37" s="53"/>
      <c r="MCJ37" s="53"/>
      <c r="MCK37" s="53"/>
      <c r="MCL37" s="53"/>
      <c r="MCM37" s="53"/>
      <c r="MCN37" s="53"/>
      <c r="MCO37" s="53"/>
      <c r="MCP37" s="53"/>
      <c r="MCQ37" s="53"/>
      <c r="MCR37" s="53"/>
      <c r="MCS37" s="53"/>
      <c r="MCT37" s="53"/>
      <c r="MCU37" s="53"/>
      <c r="MCV37" s="53"/>
      <c r="MCW37" s="53"/>
      <c r="MCX37" s="53"/>
      <c r="MCY37" s="53"/>
      <c r="MCZ37" s="53"/>
      <c r="MDA37" s="53"/>
      <c r="MDB37" s="53"/>
      <c r="MDC37" s="53"/>
      <c r="MDD37" s="53"/>
      <c r="MDE37" s="53"/>
      <c r="MDF37" s="53"/>
      <c r="MDG37" s="53"/>
      <c r="MDH37" s="53"/>
      <c r="MDI37" s="53"/>
      <c r="MDJ37" s="53"/>
      <c r="MDK37" s="53"/>
      <c r="MDL37" s="53"/>
      <c r="MDM37" s="53"/>
      <c r="MDN37" s="53"/>
      <c r="MDO37" s="53"/>
      <c r="MDP37" s="53"/>
      <c r="MDQ37" s="53"/>
      <c r="MDR37" s="53"/>
      <c r="MDS37" s="53"/>
      <c r="MDT37" s="53"/>
      <c r="MDU37" s="53"/>
      <c r="MDV37" s="53"/>
      <c r="MDW37" s="53"/>
      <c r="MDX37" s="53"/>
      <c r="MDY37" s="53"/>
      <c r="MDZ37" s="53"/>
      <c r="MEA37" s="53"/>
      <c r="MEB37" s="53"/>
      <c r="MEC37" s="53"/>
      <c r="MED37" s="53"/>
      <c r="MEE37" s="53"/>
      <c r="MEF37" s="53"/>
      <c r="MEG37" s="53"/>
      <c r="MEH37" s="53"/>
      <c r="MEI37" s="53"/>
      <c r="MEJ37" s="53"/>
      <c r="MEK37" s="53"/>
      <c r="MEL37" s="53"/>
      <c r="MEM37" s="53"/>
      <c r="MEN37" s="53"/>
      <c r="MEO37" s="53"/>
      <c r="MEP37" s="53"/>
      <c r="MEQ37" s="53"/>
      <c r="MER37" s="53"/>
      <c r="MES37" s="53"/>
      <c r="MET37" s="53"/>
      <c r="MEU37" s="53"/>
      <c r="MEV37" s="53"/>
      <c r="MEW37" s="53"/>
      <c r="MEX37" s="53"/>
      <c r="MEY37" s="53"/>
      <c r="MEZ37" s="53"/>
      <c r="MFA37" s="53"/>
      <c r="MFB37" s="53"/>
      <c r="MFC37" s="53"/>
      <c r="MFD37" s="53"/>
      <c r="MFE37" s="53"/>
      <c r="MFF37" s="53"/>
      <c r="MFG37" s="53"/>
      <c r="MFH37" s="53"/>
      <c r="MFI37" s="53"/>
      <c r="MFJ37" s="53"/>
      <c r="MFK37" s="53"/>
      <c r="MFL37" s="53"/>
      <c r="MFM37" s="53"/>
      <c r="MFN37" s="53"/>
      <c r="MFO37" s="53"/>
      <c r="MFP37" s="53"/>
      <c r="MFQ37" s="53"/>
      <c r="MFR37" s="53"/>
      <c r="MFS37" s="53"/>
      <c r="MFT37" s="53"/>
      <c r="MFU37" s="53"/>
      <c r="MFV37" s="53"/>
      <c r="MFW37" s="53"/>
      <c r="MFX37" s="53"/>
      <c r="MFY37" s="53"/>
      <c r="MFZ37" s="53"/>
      <c r="MGA37" s="53"/>
      <c r="MGB37" s="53"/>
      <c r="MGC37" s="53"/>
      <c r="MGD37" s="53"/>
      <c r="MGE37" s="53"/>
      <c r="MGF37" s="53"/>
      <c r="MGG37" s="53"/>
      <c r="MGH37" s="53"/>
      <c r="MGI37" s="53"/>
      <c r="MGJ37" s="53"/>
      <c r="MGK37" s="53"/>
      <c r="MGL37" s="53"/>
      <c r="MGM37" s="53"/>
      <c r="MGN37" s="53"/>
      <c r="MGO37" s="53"/>
      <c r="MGP37" s="53"/>
      <c r="MGQ37" s="53"/>
      <c r="MGR37" s="53"/>
      <c r="MGS37" s="53"/>
      <c r="MGT37" s="53"/>
      <c r="MGU37" s="53"/>
      <c r="MGV37" s="53"/>
      <c r="MGW37" s="53"/>
      <c r="MGX37" s="53"/>
      <c r="MGY37" s="53"/>
      <c r="MGZ37" s="53"/>
      <c r="MHA37" s="53"/>
      <c r="MHB37" s="53"/>
      <c r="MHC37" s="53"/>
      <c r="MHD37" s="53"/>
      <c r="MHE37" s="53"/>
      <c r="MHF37" s="53"/>
      <c r="MHG37" s="53"/>
      <c r="MHH37" s="53"/>
      <c r="MHI37" s="53"/>
      <c r="MHJ37" s="53"/>
      <c r="MHK37" s="53"/>
      <c r="MHL37" s="53"/>
      <c r="MHM37" s="53"/>
      <c r="MHN37" s="53"/>
      <c r="MHO37" s="53"/>
      <c r="MHP37" s="53"/>
      <c r="MHQ37" s="53"/>
      <c r="MHR37" s="53"/>
      <c r="MHS37" s="53"/>
      <c r="MHT37" s="53"/>
      <c r="MHU37" s="53"/>
      <c r="MHV37" s="53"/>
      <c r="MHW37" s="53"/>
      <c r="MHX37" s="53"/>
      <c r="MHY37" s="53"/>
      <c r="MHZ37" s="53"/>
      <c r="MIA37" s="53"/>
      <c r="MIB37" s="53"/>
      <c r="MIC37" s="53"/>
      <c r="MID37" s="53"/>
      <c r="MIE37" s="53"/>
      <c r="MIF37" s="53"/>
      <c r="MIG37" s="53"/>
      <c r="MIH37" s="53"/>
      <c r="MII37" s="53"/>
      <c r="MIJ37" s="53"/>
      <c r="MIK37" s="53"/>
      <c r="MIL37" s="53"/>
      <c r="MIM37" s="53"/>
      <c r="MIN37" s="53"/>
      <c r="MIO37" s="53"/>
      <c r="MIP37" s="53"/>
      <c r="MIQ37" s="53"/>
      <c r="MIR37" s="53"/>
      <c r="MIS37" s="53"/>
      <c r="MIT37" s="53"/>
      <c r="MIU37" s="53"/>
      <c r="MIV37" s="53"/>
      <c r="MIW37" s="53"/>
      <c r="MIX37" s="53"/>
      <c r="MIY37" s="53"/>
      <c r="MIZ37" s="53"/>
      <c r="MJA37" s="53"/>
      <c r="MJB37" s="53"/>
      <c r="MJC37" s="53"/>
      <c r="MJD37" s="53"/>
      <c r="MJE37" s="53"/>
      <c r="MJF37" s="53"/>
      <c r="MJG37" s="53"/>
      <c r="MJH37" s="53"/>
      <c r="MJI37" s="53"/>
      <c r="MJJ37" s="53"/>
      <c r="MJK37" s="53"/>
      <c r="MJL37" s="53"/>
      <c r="MJM37" s="53"/>
      <c r="MJN37" s="53"/>
      <c r="MJO37" s="53"/>
      <c r="MJP37" s="53"/>
      <c r="MJQ37" s="53"/>
      <c r="MJR37" s="53"/>
      <c r="MJS37" s="53"/>
      <c r="MJT37" s="53"/>
      <c r="MJU37" s="53"/>
      <c r="MJV37" s="53"/>
      <c r="MJW37" s="53"/>
      <c r="MJX37" s="53"/>
      <c r="MJY37" s="53"/>
      <c r="MJZ37" s="53"/>
      <c r="MKA37" s="53"/>
      <c r="MKB37" s="53"/>
      <c r="MKC37" s="53"/>
      <c r="MKD37" s="53"/>
      <c r="MKE37" s="53"/>
      <c r="MKF37" s="53"/>
      <c r="MKG37" s="53"/>
      <c r="MKH37" s="53"/>
      <c r="MKI37" s="53"/>
      <c r="MKJ37" s="53"/>
      <c r="MKK37" s="53"/>
      <c r="MKL37" s="53"/>
      <c r="MKM37" s="53"/>
      <c r="MKN37" s="53"/>
      <c r="MKO37" s="53"/>
      <c r="MKP37" s="53"/>
      <c r="MKQ37" s="53"/>
      <c r="MKR37" s="53"/>
      <c r="MKS37" s="53"/>
      <c r="MKT37" s="53"/>
      <c r="MKU37" s="53"/>
      <c r="MKV37" s="53"/>
      <c r="MKW37" s="53"/>
      <c r="MKX37" s="53"/>
      <c r="MKY37" s="53"/>
      <c r="MKZ37" s="53"/>
      <c r="MLA37" s="53"/>
      <c r="MLB37" s="53"/>
      <c r="MLC37" s="53"/>
      <c r="MLD37" s="53"/>
      <c r="MLE37" s="53"/>
      <c r="MLF37" s="53"/>
      <c r="MLG37" s="53"/>
      <c r="MLH37" s="53"/>
      <c r="MLI37" s="53"/>
      <c r="MLJ37" s="53"/>
      <c r="MLK37" s="53"/>
      <c r="MLL37" s="53"/>
      <c r="MLM37" s="53"/>
      <c r="MLN37" s="53"/>
      <c r="MLO37" s="53"/>
      <c r="MLP37" s="53"/>
      <c r="MLQ37" s="53"/>
      <c r="MLR37" s="53"/>
      <c r="MLS37" s="53"/>
      <c r="MLT37" s="53"/>
      <c r="MLU37" s="53"/>
      <c r="MLV37" s="53"/>
      <c r="MLW37" s="53"/>
      <c r="MLX37" s="53"/>
      <c r="MLY37" s="53"/>
      <c r="MLZ37" s="53"/>
      <c r="MMA37" s="53"/>
      <c r="MMB37" s="53"/>
      <c r="MMC37" s="53"/>
      <c r="MMD37" s="53"/>
      <c r="MME37" s="53"/>
      <c r="MMF37" s="53"/>
      <c r="MMG37" s="53"/>
      <c r="MMH37" s="53"/>
      <c r="MMI37" s="53"/>
      <c r="MMJ37" s="53"/>
      <c r="MMK37" s="53"/>
      <c r="MML37" s="53"/>
      <c r="MMM37" s="53"/>
      <c r="MMN37" s="53"/>
      <c r="MMO37" s="53"/>
      <c r="MMP37" s="53"/>
      <c r="MMQ37" s="53"/>
      <c r="MMR37" s="53"/>
      <c r="MMS37" s="53"/>
      <c r="MMT37" s="53"/>
      <c r="MMU37" s="53"/>
      <c r="MMV37" s="53"/>
      <c r="MMW37" s="53"/>
      <c r="MMX37" s="53"/>
      <c r="MMY37" s="53"/>
      <c r="MMZ37" s="53"/>
      <c r="MNA37" s="53"/>
      <c r="MNB37" s="53"/>
      <c r="MNC37" s="53"/>
      <c r="MND37" s="53"/>
      <c r="MNE37" s="53"/>
      <c r="MNF37" s="53"/>
      <c r="MNG37" s="53"/>
      <c r="MNH37" s="53"/>
      <c r="MNI37" s="53"/>
      <c r="MNJ37" s="53"/>
      <c r="MNK37" s="53"/>
      <c r="MNL37" s="53"/>
      <c r="MNM37" s="53"/>
      <c r="MNN37" s="53"/>
      <c r="MNO37" s="53"/>
      <c r="MNP37" s="53"/>
      <c r="MNQ37" s="53"/>
      <c r="MNR37" s="53"/>
      <c r="MNS37" s="53"/>
      <c r="MNT37" s="53"/>
      <c r="MNU37" s="53"/>
      <c r="MNV37" s="53"/>
      <c r="MNW37" s="53"/>
      <c r="MNX37" s="53"/>
      <c r="MNY37" s="53"/>
      <c r="MNZ37" s="53"/>
      <c r="MOA37" s="53"/>
      <c r="MOB37" s="53"/>
      <c r="MOC37" s="53"/>
      <c r="MOD37" s="53"/>
      <c r="MOE37" s="53"/>
      <c r="MOF37" s="53"/>
      <c r="MOG37" s="53"/>
      <c r="MOH37" s="53"/>
      <c r="MOI37" s="53"/>
      <c r="MOJ37" s="53"/>
      <c r="MOK37" s="53"/>
      <c r="MOL37" s="53"/>
      <c r="MOM37" s="53"/>
      <c r="MON37" s="53"/>
      <c r="MOO37" s="53"/>
      <c r="MOP37" s="53"/>
      <c r="MOQ37" s="53"/>
      <c r="MOR37" s="53"/>
      <c r="MOS37" s="53"/>
      <c r="MOT37" s="53"/>
      <c r="MOU37" s="53"/>
      <c r="MOV37" s="53"/>
      <c r="MOW37" s="53"/>
      <c r="MOX37" s="53"/>
      <c r="MOY37" s="53"/>
      <c r="MOZ37" s="53"/>
      <c r="MPA37" s="53"/>
      <c r="MPB37" s="53"/>
      <c r="MPC37" s="53"/>
      <c r="MPD37" s="53"/>
      <c r="MPE37" s="53"/>
      <c r="MPF37" s="53"/>
      <c r="MPG37" s="53"/>
      <c r="MPH37" s="53"/>
      <c r="MPI37" s="53"/>
      <c r="MPJ37" s="53"/>
      <c r="MPK37" s="53"/>
      <c r="MPL37" s="53"/>
      <c r="MPM37" s="53"/>
      <c r="MPN37" s="53"/>
      <c r="MPO37" s="53"/>
      <c r="MPP37" s="53"/>
      <c r="MPQ37" s="53"/>
      <c r="MPR37" s="53"/>
      <c r="MPS37" s="53"/>
      <c r="MPT37" s="53"/>
      <c r="MPU37" s="53"/>
      <c r="MPV37" s="53"/>
      <c r="MPW37" s="53"/>
      <c r="MPX37" s="53"/>
      <c r="MPY37" s="53"/>
      <c r="MPZ37" s="53"/>
      <c r="MQA37" s="53"/>
      <c r="MQB37" s="53"/>
      <c r="MQC37" s="53"/>
      <c r="MQD37" s="53"/>
      <c r="MQE37" s="53"/>
      <c r="MQF37" s="53"/>
      <c r="MQG37" s="53"/>
      <c r="MQH37" s="53"/>
      <c r="MQI37" s="53"/>
      <c r="MQJ37" s="53"/>
      <c r="MQK37" s="53"/>
      <c r="MQL37" s="53"/>
      <c r="MQM37" s="53"/>
      <c r="MQN37" s="53"/>
      <c r="MQO37" s="53"/>
      <c r="MQP37" s="53"/>
      <c r="MQQ37" s="53"/>
      <c r="MQR37" s="53"/>
      <c r="MQS37" s="53"/>
      <c r="MQT37" s="53"/>
      <c r="MQU37" s="53"/>
      <c r="MQV37" s="53"/>
      <c r="MQW37" s="53"/>
      <c r="MQX37" s="53"/>
      <c r="MQY37" s="53"/>
      <c r="MQZ37" s="53"/>
      <c r="MRA37" s="53"/>
      <c r="MRB37" s="53"/>
      <c r="MRC37" s="53"/>
      <c r="MRD37" s="53"/>
      <c r="MRE37" s="53"/>
      <c r="MRF37" s="53"/>
      <c r="MRG37" s="53"/>
      <c r="MRH37" s="53"/>
      <c r="MRI37" s="53"/>
      <c r="MRJ37" s="53"/>
      <c r="MRK37" s="53"/>
      <c r="MRL37" s="53"/>
      <c r="MRM37" s="53"/>
      <c r="MRN37" s="53"/>
      <c r="MRO37" s="53"/>
      <c r="MRP37" s="53"/>
      <c r="MRQ37" s="53"/>
      <c r="MRR37" s="53"/>
      <c r="MRS37" s="53"/>
      <c r="MRT37" s="53"/>
      <c r="MRU37" s="53"/>
      <c r="MRV37" s="53"/>
      <c r="MRW37" s="53"/>
      <c r="MRX37" s="53"/>
      <c r="MRY37" s="53"/>
      <c r="MRZ37" s="53"/>
      <c r="MSA37" s="53"/>
      <c r="MSB37" s="53"/>
      <c r="MSC37" s="53"/>
      <c r="MSD37" s="53"/>
      <c r="MSE37" s="53"/>
      <c r="MSF37" s="53"/>
      <c r="MSG37" s="53"/>
      <c r="MSH37" s="53"/>
      <c r="MSI37" s="53"/>
      <c r="MSJ37" s="53"/>
      <c r="MSK37" s="53"/>
      <c r="MSL37" s="53"/>
      <c r="MSM37" s="53"/>
      <c r="MSN37" s="53"/>
      <c r="MSO37" s="53"/>
      <c r="MSP37" s="53"/>
      <c r="MSQ37" s="53"/>
      <c r="MSR37" s="53"/>
      <c r="MSS37" s="53"/>
      <c r="MST37" s="53"/>
      <c r="MSU37" s="53"/>
      <c r="MSV37" s="53"/>
      <c r="MSW37" s="53"/>
      <c r="MSX37" s="53"/>
      <c r="MSY37" s="53"/>
      <c r="MSZ37" s="53"/>
      <c r="MTA37" s="53"/>
      <c r="MTB37" s="53"/>
      <c r="MTC37" s="53"/>
      <c r="MTD37" s="53"/>
      <c r="MTE37" s="53"/>
      <c r="MTF37" s="53"/>
      <c r="MTG37" s="53"/>
      <c r="MTH37" s="53"/>
      <c r="MTI37" s="53"/>
      <c r="MTJ37" s="53"/>
      <c r="MTK37" s="53"/>
      <c r="MTL37" s="53"/>
      <c r="MTM37" s="53"/>
      <c r="MTN37" s="53"/>
      <c r="MTO37" s="53"/>
      <c r="MTP37" s="53"/>
      <c r="MTQ37" s="53"/>
      <c r="MTR37" s="53"/>
      <c r="MTS37" s="53"/>
      <c r="MTT37" s="53"/>
      <c r="MTU37" s="53"/>
      <c r="MTV37" s="53"/>
      <c r="MTW37" s="53"/>
      <c r="MTX37" s="53"/>
      <c r="MTY37" s="53"/>
      <c r="MTZ37" s="53"/>
      <c r="MUA37" s="53"/>
      <c r="MUB37" s="53"/>
      <c r="MUC37" s="53"/>
      <c r="MUD37" s="53"/>
      <c r="MUE37" s="53"/>
      <c r="MUF37" s="53"/>
      <c r="MUG37" s="53"/>
      <c r="MUH37" s="53"/>
      <c r="MUI37" s="53"/>
      <c r="MUJ37" s="53"/>
      <c r="MUK37" s="53"/>
      <c r="MUL37" s="53"/>
      <c r="MUM37" s="53"/>
      <c r="MUN37" s="53"/>
      <c r="MUO37" s="53"/>
      <c r="MUP37" s="53"/>
      <c r="MUQ37" s="53"/>
      <c r="MUR37" s="53"/>
      <c r="MUS37" s="53"/>
      <c r="MUT37" s="53"/>
      <c r="MUU37" s="53"/>
      <c r="MUV37" s="53"/>
      <c r="MUW37" s="53"/>
      <c r="MUX37" s="53"/>
      <c r="MUY37" s="53"/>
      <c r="MUZ37" s="53"/>
      <c r="MVA37" s="53"/>
      <c r="MVB37" s="53"/>
      <c r="MVC37" s="53"/>
      <c r="MVD37" s="53"/>
      <c r="MVE37" s="53"/>
      <c r="MVF37" s="53"/>
      <c r="MVG37" s="53"/>
      <c r="MVH37" s="53"/>
      <c r="MVI37" s="53"/>
      <c r="MVJ37" s="53"/>
      <c r="MVK37" s="53"/>
      <c r="MVL37" s="53"/>
      <c r="MVM37" s="53"/>
      <c r="MVN37" s="53"/>
      <c r="MVO37" s="53"/>
      <c r="MVP37" s="53"/>
      <c r="MVQ37" s="53"/>
      <c r="MVR37" s="53"/>
      <c r="MVS37" s="53"/>
      <c r="MVT37" s="53"/>
      <c r="MVU37" s="53"/>
      <c r="MVV37" s="53"/>
      <c r="MVW37" s="53"/>
      <c r="MVX37" s="53"/>
      <c r="MVY37" s="53"/>
      <c r="MVZ37" s="53"/>
      <c r="MWA37" s="53"/>
      <c r="MWB37" s="53"/>
      <c r="MWC37" s="53"/>
      <c r="MWD37" s="53"/>
      <c r="MWE37" s="53"/>
      <c r="MWF37" s="53"/>
      <c r="MWG37" s="53"/>
      <c r="MWH37" s="53"/>
      <c r="MWI37" s="53"/>
      <c r="MWJ37" s="53"/>
      <c r="MWK37" s="53"/>
      <c r="MWL37" s="53"/>
      <c r="MWM37" s="53"/>
      <c r="MWN37" s="53"/>
      <c r="MWO37" s="53"/>
      <c r="MWP37" s="53"/>
      <c r="MWQ37" s="53"/>
      <c r="MWR37" s="53"/>
      <c r="MWS37" s="53"/>
      <c r="MWT37" s="53"/>
      <c r="MWU37" s="53"/>
      <c r="MWV37" s="53"/>
      <c r="MWW37" s="53"/>
      <c r="MWX37" s="53"/>
      <c r="MWY37" s="53"/>
      <c r="MWZ37" s="53"/>
      <c r="MXA37" s="53"/>
      <c r="MXB37" s="53"/>
      <c r="MXC37" s="53"/>
      <c r="MXD37" s="53"/>
      <c r="MXE37" s="53"/>
      <c r="MXF37" s="53"/>
      <c r="MXG37" s="53"/>
      <c r="MXH37" s="53"/>
      <c r="MXI37" s="53"/>
      <c r="MXJ37" s="53"/>
      <c r="MXK37" s="53"/>
      <c r="MXL37" s="53"/>
      <c r="MXM37" s="53"/>
      <c r="MXN37" s="53"/>
      <c r="MXO37" s="53"/>
      <c r="MXP37" s="53"/>
      <c r="MXQ37" s="53"/>
      <c r="MXR37" s="53"/>
      <c r="MXS37" s="53"/>
      <c r="MXT37" s="53"/>
      <c r="MXU37" s="53"/>
      <c r="MXV37" s="53"/>
      <c r="MXW37" s="53"/>
      <c r="MXX37" s="53"/>
      <c r="MXY37" s="53"/>
      <c r="MXZ37" s="53"/>
      <c r="MYA37" s="53"/>
      <c r="MYB37" s="53"/>
      <c r="MYC37" s="53"/>
      <c r="MYD37" s="53"/>
      <c r="MYE37" s="53"/>
      <c r="MYF37" s="53"/>
      <c r="MYG37" s="53"/>
      <c r="MYH37" s="53"/>
      <c r="MYI37" s="53"/>
      <c r="MYJ37" s="53"/>
      <c r="MYK37" s="53"/>
      <c r="MYL37" s="53"/>
      <c r="MYM37" s="53"/>
      <c r="MYN37" s="53"/>
      <c r="MYO37" s="53"/>
      <c r="MYP37" s="53"/>
      <c r="MYQ37" s="53"/>
      <c r="MYR37" s="53"/>
      <c r="MYS37" s="53"/>
      <c r="MYT37" s="53"/>
      <c r="MYU37" s="53"/>
      <c r="MYV37" s="53"/>
      <c r="MYW37" s="53"/>
      <c r="MYX37" s="53"/>
      <c r="MYY37" s="53"/>
      <c r="MYZ37" s="53"/>
      <c r="MZA37" s="53"/>
      <c r="MZB37" s="53"/>
      <c r="MZC37" s="53"/>
      <c r="MZD37" s="53"/>
      <c r="MZE37" s="53"/>
      <c r="MZF37" s="53"/>
      <c r="MZG37" s="53"/>
      <c r="MZH37" s="53"/>
      <c r="MZI37" s="53"/>
      <c r="MZJ37" s="53"/>
      <c r="MZK37" s="53"/>
      <c r="MZL37" s="53"/>
      <c r="MZM37" s="53"/>
      <c r="MZN37" s="53"/>
      <c r="MZO37" s="53"/>
      <c r="MZP37" s="53"/>
      <c r="MZQ37" s="53"/>
      <c r="MZR37" s="53"/>
      <c r="MZS37" s="53"/>
      <c r="MZT37" s="53"/>
      <c r="MZU37" s="53"/>
      <c r="MZV37" s="53"/>
      <c r="MZW37" s="53"/>
      <c r="MZX37" s="53"/>
      <c r="MZY37" s="53"/>
      <c r="MZZ37" s="53"/>
      <c r="NAA37" s="53"/>
      <c r="NAB37" s="53"/>
      <c r="NAC37" s="53"/>
      <c r="NAD37" s="53"/>
      <c r="NAE37" s="53"/>
      <c r="NAF37" s="53"/>
      <c r="NAG37" s="53"/>
      <c r="NAH37" s="53"/>
      <c r="NAI37" s="53"/>
      <c r="NAJ37" s="53"/>
      <c r="NAK37" s="53"/>
      <c r="NAL37" s="53"/>
      <c r="NAM37" s="53"/>
      <c r="NAN37" s="53"/>
      <c r="NAO37" s="53"/>
      <c r="NAP37" s="53"/>
      <c r="NAQ37" s="53"/>
      <c r="NAR37" s="53"/>
      <c r="NAS37" s="53"/>
      <c r="NAT37" s="53"/>
      <c r="NAU37" s="53"/>
      <c r="NAV37" s="53"/>
      <c r="NAW37" s="53"/>
      <c r="NAX37" s="53"/>
      <c r="NAY37" s="53"/>
      <c r="NAZ37" s="53"/>
      <c r="NBA37" s="53"/>
      <c r="NBB37" s="53"/>
      <c r="NBC37" s="53"/>
      <c r="NBD37" s="53"/>
      <c r="NBE37" s="53"/>
      <c r="NBF37" s="53"/>
      <c r="NBG37" s="53"/>
      <c r="NBH37" s="53"/>
      <c r="NBI37" s="53"/>
      <c r="NBJ37" s="53"/>
      <c r="NBK37" s="53"/>
      <c r="NBL37" s="53"/>
      <c r="NBM37" s="53"/>
      <c r="NBN37" s="53"/>
      <c r="NBO37" s="53"/>
      <c r="NBP37" s="53"/>
      <c r="NBQ37" s="53"/>
      <c r="NBR37" s="53"/>
      <c r="NBS37" s="53"/>
      <c r="NBT37" s="53"/>
      <c r="NBU37" s="53"/>
      <c r="NBV37" s="53"/>
      <c r="NBW37" s="53"/>
      <c r="NBX37" s="53"/>
      <c r="NBY37" s="53"/>
      <c r="NBZ37" s="53"/>
      <c r="NCA37" s="53"/>
      <c r="NCB37" s="53"/>
      <c r="NCC37" s="53"/>
      <c r="NCD37" s="53"/>
      <c r="NCE37" s="53"/>
      <c r="NCF37" s="53"/>
      <c r="NCG37" s="53"/>
      <c r="NCH37" s="53"/>
      <c r="NCI37" s="53"/>
      <c r="NCJ37" s="53"/>
      <c r="NCK37" s="53"/>
      <c r="NCL37" s="53"/>
      <c r="NCM37" s="53"/>
      <c r="NCN37" s="53"/>
      <c r="NCO37" s="53"/>
      <c r="NCP37" s="53"/>
      <c r="NCQ37" s="53"/>
      <c r="NCR37" s="53"/>
      <c r="NCS37" s="53"/>
      <c r="NCT37" s="53"/>
      <c r="NCU37" s="53"/>
      <c r="NCV37" s="53"/>
      <c r="NCW37" s="53"/>
      <c r="NCX37" s="53"/>
      <c r="NCY37" s="53"/>
      <c r="NCZ37" s="53"/>
      <c r="NDA37" s="53"/>
      <c r="NDB37" s="53"/>
      <c r="NDC37" s="53"/>
      <c r="NDD37" s="53"/>
      <c r="NDE37" s="53"/>
      <c r="NDF37" s="53"/>
      <c r="NDG37" s="53"/>
      <c r="NDH37" s="53"/>
      <c r="NDI37" s="53"/>
      <c r="NDJ37" s="53"/>
      <c r="NDK37" s="53"/>
      <c r="NDL37" s="53"/>
      <c r="NDM37" s="53"/>
      <c r="NDN37" s="53"/>
      <c r="NDO37" s="53"/>
      <c r="NDP37" s="53"/>
      <c r="NDQ37" s="53"/>
      <c r="NDR37" s="53"/>
      <c r="NDS37" s="53"/>
      <c r="NDT37" s="53"/>
      <c r="NDU37" s="53"/>
      <c r="NDV37" s="53"/>
      <c r="NDW37" s="53"/>
      <c r="NDX37" s="53"/>
      <c r="NDY37" s="53"/>
      <c r="NDZ37" s="53"/>
      <c r="NEA37" s="53"/>
      <c r="NEB37" s="53"/>
      <c r="NEC37" s="53"/>
      <c r="NED37" s="53"/>
      <c r="NEE37" s="53"/>
      <c r="NEF37" s="53"/>
      <c r="NEG37" s="53"/>
      <c r="NEH37" s="53"/>
      <c r="NEI37" s="53"/>
      <c r="NEJ37" s="53"/>
      <c r="NEK37" s="53"/>
      <c r="NEL37" s="53"/>
      <c r="NEM37" s="53"/>
      <c r="NEN37" s="53"/>
      <c r="NEO37" s="53"/>
      <c r="NEP37" s="53"/>
      <c r="NEQ37" s="53"/>
      <c r="NER37" s="53"/>
      <c r="NES37" s="53"/>
      <c r="NET37" s="53"/>
      <c r="NEU37" s="53"/>
      <c r="NEV37" s="53"/>
      <c r="NEW37" s="53"/>
      <c r="NEX37" s="53"/>
      <c r="NEY37" s="53"/>
      <c r="NEZ37" s="53"/>
      <c r="NFA37" s="53"/>
      <c r="NFB37" s="53"/>
      <c r="NFC37" s="53"/>
      <c r="NFD37" s="53"/>
      <c r="NFE37" s="53"/>
      <c r="NFF37" s="53"/>
      <c r="NFG37" s="53"/>
      <c r="NFH37" s="53"/>
      <c r="NFI37" s="53"/>
      <c r="NFJ37" s="53"/>
      <c r="NFK37" s="53"/>
      <c r="NFL37" s="53"/>
      <c r="NFM37" s="53"/>
      <c r="NFN37" s="53"/>
      <c r="NFO37" s="53"/>
      <c r="NFP37" s="53"/>
      <c r="NFQ37" s="53"/>
      <c r="NFR37" s="53"/>
      <c r="NFS37" s="53"/>
      <c r="NFT37" s="53"/>
      <c r="NFU37" s="53"/>
      <c r="NFV37" s="53"/>
      <c r="NFW37" s="53"/>
      <c r="NFX37" s="53"/>
      <c r="NFY37" s="53"/>
      <c r="NFZ37" s="53"/>
      <c r="NGA37" s="53"/>
      <c r="NGB37" s="53"/>
      <c r="NGC37" s="53"/>
      <c r="NGD37" s="53"/>
      <c r="NGE37" s="53"/>
      <c r="NGF37" s="53"/>
      <c r="NGG37" s="53"/>
      <c r="NGH37" s="53"/>
      <c r="NGI37" s="53"/>
      <c r="NGJ37" s="53"/>
      <c r="NGK37" s="53"/>
      <c r="NGL37" s="53"/>
      <c r="NGM37" s="53"/>
      <c r="NGN37" s="53"/>
      <c r="NGO37" s="53"/>
      <c r="NGP37" s="53"/>
      <c r="NGQ37" s="53"/>
      <c r="NGR37" s="53"/>
      <c r="NGS37" s="53"/>
      <c r="NGT37" s="53"/>
      <c r="NGU37" s="53"/>
      <c r="NGV37" s="53"/>
      <c r="NGW37" s="53"/>
      <c r="NGX37" s="53"/>
      <c r="NGY37" s="53"/>
      <c r="NGZ37" s="53"/>
      <c r="NHA37" s="53"/>
      <c r="NHB37" s="53"/>
      <c r="NHC37" s="53"/>
      <c r="NHD37" s="53"/>
      <c r="NHE37" s="53"/>
      <c r="NHF37" s="53"/>
      <c r="NHG37" s="53"/>
      <c r="NHH37" s="53"/>
      <c r="NHI37" s="53"/>
      <c r="NHJ37" s="53"/>
      <c r="NHK37" s="53"/>
      <c r="NHL37" s="53"/>
      <c r="NHM37" s="53"/>
      <c r="NHN37" s="53"/>
      <c r="NHO37" s="53"/>
      <c r="NHP37" s="53"/>
      <c r="NHQ37" s="53"/>
      <c r="NHR37" s="53"/>
      <c r="NHS37" s="53"/>
      <c r="NHT37" s="53"/>
      <c r="NHU37" s="53"/>
      <c r="NHV37" s="53"/>
      <c r="NHW37" s="53"/>
      <c r="NHX37" s="53"/>
      <c r="NHY37" s="53"/>
      <c r="NHZ37" s="53"/>
      <c r="NIA37" s="53"/>
      <c r="NIB37" s="53"/>
      <c r="NIC37" s="53"/>
      <c r="NID37" s="53"/>
      <c r="NIE37" s="53"/>
      <c r="NIF37" s="53"/>
      <c r="NIG37" s="53"/>
      <c r="NIH37" s="53"/>
      <c r="NII37" s="53"/>
      <c r="NIJ37" s="53"/>
      <c r="NIK37" s="53"/>
      <c r="NIL37" s="53"/>
      <c r="NIM37" s="53"/>
      <c r="NIN37" s="53"/>
      <c r="NIO37" s="53"/>
      <c r="NIP37" s="53"/>
      <c r="NIQ37" s="53"/>
      <c r="NIR37" s="53"/>
      <c r="NIS37" s="53"/>
      <c r="NIT37" s="53"/>
      <c r="NIU37" s="53"/>
      <c r="NIV37" s="53"/>
      <c r="NIW37" s="53"/>
      <c r="NIX37" s="53"/>
      <c r="NIY37" s="53"/>
      <c r="NIZ37" s="53"/>
      <c r="NJA37" s="53"/>
      <c r="NJB37" s="53"/>
      <c r="NJC37" s="53"/>
      <c r="NJD37" s="53"/>
      <c r="NJE37" s="53"/>
      <c r="NJF37" s="53"/>
      <c r="NJG37" s="53"/>
      <c r="NJH37" s="53"/>
      <c r="NJI37" s="53"/>
      <c r="NJJ37" s="53"/>
      <c r="NJK37" s="53"/>
      <c r="NJL37" s="53"/>
      <c r="NJM37" s="53"/>
      <c r="NJN37" s="53"/>
      <c r="NJO37" s="53"/>
      <c r="NJP37" s="53"/>
      <c r="NJQ37" s="53"/>
      <c r="NJR37" s="53"/>
      <c r="NJS37" s="53"/>
      <c r="NJT37" s="53"/>
      <c r="NJU37" s="53"/>
      <c r="NJV37" s="53"/>
      <c r="NJW37" s="53"/>
      <c r="NJX37" s="53"/>
      <c r="NJY37" s="53"/>
      <c r="NJZ37" s="53"/>
      <c r="NKA37" s="53"/>
      <c r="NKB37" s="53"/>
      <c r="NKC37" s="53"/>
      <c r="NKD37" s="53"/>
      <c r="NKE37" s="53"/>
      <c r="NKF37" s="53"/>
      <c r="NKG37" s="53"/>
      <c r="NKH37" s="53"/>
      <c r="NKI37" s="53"/>
      <c r="NKJ37" s="53"/>
      <c r="NKK37" s="53"/>
      <c r="NKL37" s="53"/>
      <c r="NKM37" s="53"/>
      <c r="NKN37" s="53"/>
      <c r="NKO37" s="53"/>
      <c r="NKP37" s="53"/>
      <c r="NKQ37" s="53"/>
      <c r="NKR37" s="53"/>
      <c r="NKS37" s="53"/>
      <c r="NKT37" s="53"/>
      <c r="NKU37" s="53"/>
      <c r="NKV37" s="53"/>
      <c r="NKW37" s="53"/>
      <c r="NKX37" s="53"/>
      <c r="NKY37" s="53"/>
      <c r="NKZ37" s="53"/>
      <c r="NLA37" s="53"/>
      <c r="NLB37" s="53"/>
      <c r="NLC37" s="53"/>
      <c r="NLD37" s="53"/>
      <c r="NLE37" s="53"/>
      <c r="NLF37" s="53"/>
      <c r="NLG37" s="53"/>
      <c r="NLH37" s="53"/>
      <c r="NLI37" s="53"/>
      <c r="NLJ37" s="53"/>
      <c r="NLK37" s="53"/>
      <c r="NLL37" s="53"/>
      <c r="NLM37" s="53"/>
      <c r="NLN37" s="53"/>
      <c r="NLO37" s="53"/>
      <c r="NLP37" s="53"/>
      <c r="NLQ37" s="53"/>
      <c r="NLR37" s="53"/>
      <c r="NLS37" s="53"/>
      <c r="NLT37" s="53"/>
      <c r="NLU37" s="53"/>
      <c r="NLV37" s="53"/>
      <c r="NLW37" s="53"/>
      <c r="NLX37" s="53"/>
      <c r="NLY37" s="53"/>
      <c r="NLZ37" s="53"/>
      <c r="NMA37" s="53"/>
      <c r="NMB37" s="53"/>
      <c r="NMC37" s="53"/>
      <c r="NMD37" s="53"/>
      <c r="NME37" s="53"/>
      <c r="NMF37" s="53"/>
      <c r="NMG37" s="53"/>
      <c r="NMH37" s="53"/>
      <c r="NMI37" s="53"/>
      <c r="NMJ37" s="53"/>
      <c r="NMK37" s="53"/>
      <c r="NML37" s="53"/>
      <c r="NMM37" s="53"/>
      <c r="NMN37" s="53"/>
      <c r="NMO37" s="53"/>
      <c r="NMP37" s="53"/>
      <c r="NMQ37" s="53"/>
      <c r="NMR37" s="53"/>
      <c r="NMS37" s="53"/>
      <c r="NMT37" s="53"/>
      <c r="NMU37" s="53"/>
      <c r="NMV37" s="53"/>
      <c r="NMW37" s="53"/>
      <c r="NMX37" s="53"/>
      <c r="NMY37" s="53"/>
      <c r="NMZ37" s="53"/>
      <c r="NNA37" s="53"/>
      <c r="NNB37" s="53"/>
      <c r="NNC37" s="53"/>
      <c r="NND37" s="53"/>
      <c r="NNE37" s="53"/>
      <c r="NNF37" s="53"/>
      <c r="NNG37" s="53"/>
      <c r="NNH37" s="53"/>
      <c r="NNI37" s="53"/>
      <c r="NNJ37" s="53"/>
      <c r="NNK37" s="53"/>
      <c r="NNL37" s="53"/>
      <c r="NNM37" s="53"/>
      <c r="NNN37" s="53"/>
      <c r="NNO37" s="53"/>
      <c r="NNP37" s="53"/>
      <c r="NNQ37" s="53"/>
      <c r="NNR37" s="53"/>
      <c r="NNS37" s="53"/>
      <c r="NNT37" s="53"/>
      <c r="NNU37" s="53"/>
      <c r="NNV37" s="53"/>
      <c r="NNW37" s="53"/>
      <c r="NNX37" s="53"/>
      <c r="NNY37" s="53"/>
      <c r="NNZ37" s="53"/>
      <c r="NOA37" s="53"/>
      <c r="NOB37" s="53"/>
      <c r="NOC37" s="53"/>
      <c r="NOD37" s="53"/>
      <c r="NOE37" s="53"/>
      <c r="NOF37" s="53"/>
      <c r="NOG37" s="53"/>
      <c r="NOH37" s="53"/>
      <c r="NOI37" s="53"/>
      <c r="NOJ37" s="53"/>
      <c r="NOK37" s="53"/>
      <c r="NOL37" s="53"/>
      <c r="NOM37" s="53"/>
      <c r="NON37" s="53"/>
      <c r="NOO37" s="53"/>
      <c r="NOP37" s="53"/>
      <c r="NOQ37" s="53"/>
      <c r="NOR37" s="53"/>
      <c r="NOS37" s="53"/>
      <c r="NOT37" s="53"/>
      <c r="NOU37" s="53"/>
      <c r="NOV37" s="53"/>
      <c r="NOW37" s="53"/>
      <c r="NOX37" s="53"/>
      <c r="NOY37" s="53"/>
      <c r="NOZ37" s="53"/>
      <c r="NPA37" s="53"/>
      <c r="NPB37" s="53"/>
      <c r="NPC37" s="53"/>
      <c r="NPD37" s="53"/>
      <c r="NPE37" s="53"/>
      <c r="NPF37" s="53"/>
      <c r="NPG37" s="53"/>
      <c r="NPH37" s="53"/>
      <c r="NPI37" s="53"/>
      <c r="NPJ37" s="53"/>
      <c r="NPK37" s="53"/>
      <c r="NPL37" s="53"/>
      <c r="NPM37" s="53"/>
      <c r="NPN37" s="53"/>
      <c r="NPO37" s="53"/>
      <c r="NPP37" s="53"/>
      <c r="NPQ37" s="53"/>
      <c r="NPR37" s="53"/>
      <c r="NPS37" s="53"/>
      <c r="NPT37" s="53"/>
      <c r="NPU37" s="53"/>
      <c r="NPV37" s="53"/>
      <c r="NPW37" s="53"/>
      <c r="NPX37" s="53"/>
      <c r="NPY37" s="53"/>
      <c r="NPZ37" s="53"/>
      <c r="NQA37" s="53"/>
      <c r="NQB37" s="53"/>
      <c r="NQC37" s="53"/>
      <c r="NQD37" s="53"/>
      <c r="NQE37" s="53"/>
      <c r="NQF37" s="53"/>
      <c r="NQG37" s="53"/>
      <c r="NQH37" s="53"/>
      <c r="NQI37" s="53"/>
      <c r="NQJ37" s="53"/>
      <c r="NQK37" s="53"/>
      <c r="NQL37" s="53"/>
      <c r="NQM37" s="53"/>
      <c r="NQN37" s="53"/>
      <c r="NQO37" s="53"/>
      <c r="NQP37" s="53"/>
      <c r="NQQ37" s="53"/>
      <c r="NQR37" s="53"/>
      <c r="NQS37" s="53"/>
      <c r="NQT37" s="53"/>
      <c r="NQU37" s="53"/>
      <c r="NQV37" s="53"/>
      <c r="NQW37" s="53"/>
      <c r="NQX37" s="53"/>
      <c r="NQY37" s="53"/>
      <c r="NQZ37" s="53"/>
      <c r="NRA37" s="53"/>
      <c r="NRB37" s="53"/>
      <c r="NRC37" s="53"/>
      <c r="NRD37" s="53"/>
      <c r="NRE37" s="53"/>
      <c r="NRF37" s="53"/>
      <c r="NRG37" s="53"/>
      <c r="NRH37" s="53"/>
      <c r="NRI37" s="53"/>
      <c r="NRJ37" s="53"/>
      <c r="NRK37" s="53"/>
      <c r="NRL37" s="53"/>
      <c r="NRM37" s="53"/>
      <c r="NRN37" s="53"/>
      <c r="NRO37" s="53"/>
      <c r="NRP37" s="53"/>
      <c r="NRQ37" s="53"/>
      <c r="NRR37" s="53"/>
      <c r="NRS37" s="53"/>
      <c r="NRT37" s="53"/>
      <c r="NRU37" s="53"/>
      <c r="NRV37" s="53"/>
      <c r="NRW37" s="53"/>
      <c r="NRX37" s="53"/>
      <c r="NRY37" s="53"/>
      <c r="NRZ37" s="53"/>
      <c r="NSA37" s="53"/>
      <c r="NSB37" s="53"/>
      <c r="NSC37" s="53"/>
      <c r="NSD37" s="53"/>
      <c r="NSE37" s="53"/>
      <c r="NSF37" s="53"/>
      <c r="NSG37" s="53"/>
      <c r="NSH37" s="53"/>
      <c r="NSI37" s="53"/>
      <c r="NSJ37" s="53"/>
      <c r="NSK37" s="53"/>
      <c r="NSL37" s="53"/>
      <c r="NSM37" s="53"/>
      <c r="NSN37" s="53"/>
      <c r="NSO37" s="53"/>
      <c r="NSP37" s="53"/>
      <c r="NSQ37" s="53"/>
      <c r="NSR37" s="53"/>
      <c r="NSS37" s="53"/>
      <c r="NST37" s="53"/>
      <c r="NSU37" s="53"/>
      <c r="NSV37" s="53"/>
      <c r="NSW37" s="53"/>
      <c r="NSX37" s="53"/>
      <c r="NSY37" s="53"/>
      <c r="NSZ37" s="53"/>
      <c r="NTA37" s="53"/>
      <c r="NTB37" s="53"/>
      <c r="NTC37" s="53"/>
      <c r="NTD37" s="53"/>
      <c r="NTE37" s="53"/>
      <c r="NTF37" s="53"/>
      <c r="NTG37" s="53"/>
      <c r="NTH37" s="53"/>
      <c r="NTI37" s="53"/>
      <c r="NTJ37" s="53"/>
      <c r="NTK37" s="53"/>
      <c r="NTL37" s="53"/>
      <c r="NTM37" s="53"/>
      <c r="NTN37" s="53"/>
      <c r="NTO37" s="53"/>
      <c r="NTP37" s="53"/>
      <c r="NTQ37" s="53"/>
      <c r="NTR37" s="53"/>
      <c r="NTS37" s="53"/>
      <c r="NTT37" s="53"/>
      <c r="NTU37" s="53"/>
      <c r="NTV37" s="53"/>
      <c r="NTW37" s="53"/>
      <c r="NTX37" s="53"/>
      <c r="NTY37" s="53"/>
      <c r="NTZ37" s="53"/>
      <c r="NUA37" s="53"/>
      <c r="NUB37" s="53"/>
      <c r="NUC37" s="53"/>
      <c r="NUD37" s="53"/>
      <c r="NUE37" s="53"/>
      <c r="NUF37" s="53"/>
      <c r="NUG37" s="53"/>
      <c r="NUH37" s="53"/>
      <c r="NUI37" s="53"/>
      <c r="NUJ37" s="53"/>
      <c r="NUK37" s="53"/>
      <c r="NUL37" s="53"/>
      <c r="NUM37" s="53"/>
      <c r="NUN37" s="53"/>
      <c r="NUO37" s="53"/>
      <c r="NUP37" s="53"/>
      <c r="NUQ37" s="53"/>
      <c r="NUR37" s="53"/>
      <c r="NUS37" s="53"/>
      <c r="NUT37" s="53"/>
      <c r="NUU37" s="53"/>
      <c r="NUV37" s="53"/>
      <c r="NUW37" s="53"/>
      <c r="NUX37" s="53"/>
      <c r="NUY37" s="53"/>
      <c r="NUZ37" s="53"/>
      <c r="NVA37" s="53"/>
      <c r="NVB37" s="53"/>
      <c r="NVC37" s="53"/>
      <c r="NVD37" s="53"/>
      <c r="NVE37" s="53"/>
      <c r="NVF37" s="53"/>
      <c r="NVG37" s="53"/>
      <c r="NVH37" s="53"/>
      <c r="NVI37" s="53"/>
      <c r="NVJ37" s="53"/>
      <c r="NVK37" s="53"/>
      <c r="NVL37" s="53"/>
      <c r="NVM37" s="53"/>
      <c r="NVN37" s="53"/>
      <c r="NVO37" s="53"/>
      <c r="NVP37" s="53"/>
      <c r="NVQ37" s="53"/>
      <c r="NVR37" s="53"/>
      <c r="NVS37" s="53"/>
      <c r="NVT37" s="53"/>
      <c r="NVU37" s="53"/>
      <c r="NVV37" s="53"/>
      <c r="NVW37" s="53"/>
      <c r="NVX37" s="53"/>
      <c r="NVY37" s="53"/>
      <c r="NVZ37" s="53"/>
      <c r="NWA37" s="53"/>
      <c r="NWB37" s="53"/>
      <c r="NWC37" s="53"/>
      <c r="NWD37" s="53"/>
      <c r="NWE37" s="53"/>
      <c r="NWF37" s="53"/>
      <c r="NWG37" s="53"/>
      <c r="NWH37" s="53"/>
      <c r="NWI37" s="53"/>
      <c r="NWJ37" s="53"/>
      <c r="NWK37" s="53"/>
      <c r="NWL37" s="53"/>
      <c r="NWM37" s="53"/>
      <c r="NWN37" s="53"/>
      <c r="NWO37" s="53"/>
      <c r="NWP37" s="53"/>
      <c r="NWQ37" s="53"/>
      <c r="NWR37" s="53"/>
      <c r="NWS37" s="53"/>
      <c r="NWT37" s="53"/>
      <c r="NWU37" s="53"/>
      <c r="NWV37" s="53"/>
      <c r="NWW37" s="53"/>
      <c r="NWX37" s="53"/>
      <c r="NWY37" s="53"/>
      <c r="NWZ37" s="53"/>
      <c r="NXA37" s="53"/>
      <c r="NXB37" s="53"/>
      <c r="NXC37" s="53"/>
      <c r="NXD37" s="53"/>
      <c r="NXE37" s="53"/>
      <c r="NXF37" s="53"/>
      <c r="NXG37" s="53"/>
      <c r="NXH37" s="53"/>
      <c r="NXI37" s="53"/>
      <c r="NXJ37" s="53"/>
      <c r="NXK37" s="53"/>
      <c r="NXL37" s="53"/>
      <c r="NXM37" s="53"/>
      <c r="NXN37" s="53"/>
      <c r="NXO37" s="53"/>
      <c r="NXP37" s="53"/>
      <c r="NXQ37" s="53"/>
      <c r="NXR37" s="53"/>
      <c r="NXS37" s="53"/>
      <c r="NXT37" s="53"/>
      <c r="NXU37" s="53"/>
      <c r="NXV37" s="53"/>
      <c r="NXW37" s="53"/>
      <c r="NXX37" s="53"/>
      <c r="NXY37" s="53"/>
      <c r="NXZ37" s="53"/>
      <c r="NYA37" s="53"/>
      <c r="NYB37" s="53"/>
      <c r="NYC37" s="53"/>
      <c r="NYD37" s="53"/>
      <c r="NYE37" s="53"/>
      <c r="NYF37" s="53"/>
      <c r="NYG37" s="53"/>
      <c r="NYH37" s="53"/>
      <c r="NYI37" s="53"/>
      <c r="NYJ37" s="53"/>
      <c r="NYK37" s="53"/>
      <c r="NYL37" s="53"/>
      <c r="NYM37" s="53"/>
      <c r="NYN37" s="53"/>
      <c r="NYO37" s="53"/>
      <c r="NYP37" s="53"/>
      <c r="NYQ37" s="53"/>
      <c r="NYR37" s="53"/>
      <c r="NYS37" s="53"/>
      <c r="NYT37" s="53"/>
      <c r="NYU37" s="53"/>
      <c r="NYV37" s="53"/>
      <c r="NYW37" s="53"/>
      <c r="NYX37" s="53"/>
      <c r="NYY37" s="53"/>
      <c r="NYZ37" s="53"/>
      <c r="NZA37" s="53"/>
      <c r="NZB37" s="53"/>
      <c r="NZC37" s="53"/>
      <c r="NZD37" s="53"/>
      <c r="NZE37" s="53"/>
      <c r="NZF37" s="53"/>
      <c r="NZG37" s="53"/>
      <c r="NZH37" s="53"/>
      <c r="NZI37" s="53"/>
      <c r="NZJ37" s="53"/>
      <c r="NZK37" s="53"/>
      <c r="NZL37" s="53"/>
      <c r="NZM37" s="53"/>
      <c r="NZN37" s="53"/>
      <c r="NZO37" s="53"/>
      <c r="NZP37" s="53"/>
      <c r="NZQ37" s="53"/>
      <c r="NZR37" s="53"/>
      <c r="NZS37" s="53"/>
      <c r="NZT37" s="53"/>
      <c r="NZU37" s="53"/>
      <c r="NZV37" s="53"/>
      <c r="NZW37" s="53"/>
      <c r="NZX37" s="53"/>
      <c r="NZY37" s="53"/>
      <c r="NZZ37" s="53"/>
      <c r="OAA37" s="53"/>
      <c r="OAB37" s="53"/>
      <c r="OAC37" s="53"/>
      <c r="OAD37" s="53"/>
      <c r="OAE37" s="53"/>
      <c r="OAF37" s="53"/>
      <c r="OAG37" s="53"/>
      <c r="OAH37" s="53"/>
      <c r="OAI37" s="53"/>
      <c r="OAJ37" s="53"/>
      <c r="OAK37" s="53"/>
      <c r="OAL37" s="53"/>
      <c r="OAM37" s="53"/>
      <c r="OAN37" s="53"/>
      <c r="OAO37" s="53"/>
      <c r="OAP37" s="53"/>
      <c r="OAQ37" s="53"/>
      <c r="OAR37" s="53"/>
      <c r="OAS37" s="53"/>
      <c r="OAT37" s="53"/>
      <c r="OAU37" s="53"/>
      <c r="OAV37" s="53"/>
      <c r="OAW37" s="53"/>
      <c r="OAX37" s="53"/>
      <c r="OAY37" s="53"/>
      <c r="OAZ37" s="53"/>
      <c r="OBA37" s="53"/>
      <c r="OBB37" s="53"/>
      <c r="OBC37" s="53"/>
      <c r="OBD37" s="53"/>
      <c r="OBE37" s="53"/>
      <c r="OBF37" s="53"/>
      <c r="OBG37" s="53"/>
      <c r="OBH37" s="53"/>
      <c r="OBI37" s="53"/>
      <c r="OBJ37" s="53"/>
      <c r="OBK37" s="53"/>
      <c r="OBL37" s="53"/>
      <c r="OBM37" s="53"/>
      <c r="OBN37" s="53"/>
      <c r="OBO37" s="53"/>
      <c r="OBP37" s="53"/>
      <c r="OBQ37" s="53"/>
      <c r="OBR37" s="53"/>
      <c r="OBS37" s="53"/>
      <c r="OBT37" s="53"/>
      <c r="OBU37" s="53"/>
      <c r="OBV37" s="53"/>
      <c r="OBW37" s="53"/>
      <c r="OBX37" s="53"/>
      <c r="OBY37" s="53"/>
      <c r="OBZ37" s="53"/>
      <c r="OCA37" s="53"/>
      <c r="OCB37" s="53"/>
      <c r="OCC37" s="53"/>
      <c r="OCD37" s="53"/>
      <c r="OCE37" s="53"/>
      <c r="OCF37" s="53"/>
      <c r="OCG37" s="53"/>
      <c r="OCH37" s="53"/>
      <c r="OCI37" s="53"/>
      <c r="OCJ37" s="53"/>
      <c r="OCK37" s="53"/>
      <c r="OCL37" s="53"/>
      <c r="OCM37" s="53"/>
      <c r="OCN37" s="53"/>
      <c r="OCO37" s="53"/>
      <c r="OCP37" s="53"/>
      <c r="OCQ37" s="53"/>
      <c r="OCR37" s="53"/>
      <c r="OCS37" s="53"/>
      <c r="OCT37" s="53"/>
      <c r="OCU37" s="53"/>
      <c r="OCV37" s="53"/>
      <c r="OCW37" s="53"/>
      <c r="OCX37" s="53"/>
      <c r="OCY37" s="53"/>
      <c r="OCZ37" s="53"/>
      <c r="ODA37" s="53"/>
      <c r="ODB37" s="53"/>
      <c r="ODC37" s="53"/>
      <c r="ODD37" s="53"/>
      <c r="ODE37" s="53"/>
      <c r="ODF37" s="53"/>
      <c r="ODG37" s="53"/>
      <c r="ODH37" s="53"/>
      <c r="ODI37" s="53"/>
      <c r="ODJ37" s="53"/>
      <c r="ODK37" s="53"/>
      <c r="ODL37" s="53"/>
      <c r="ODM37" s="53"/>
      <c r="ODN37" s="53"/>
      <c r="ODO37" s="53"/>
      <c r="ODP37" s="53"/>
      <c r="ODQ37" s="53"/>
      <c r="ODR37" s="53"/>
      <c r="ODS37" s="53"/>
      <c r="ODT37" s="53"/>
      <c r="ODU37" s="53"/>
      <c r="ODV37" s="53"/>
      <c r="ODW37" s="53"/>
      <c r="ODX37" s="53"/>
      <c r="ODY37" s="53"/>
      <c r="ODZ37" s="53"/>
      <c r="OEA37" s="53"/>
      <c r="OEB37" s="53"/>
      <c r="OEC37" s="53"/>
      <c r="OED37" s="53"/>
      <c r="OEE37" s="53"/>
      <c r="OEF37" s="53"/>
      <c r="OEG37" s="53"/>
      <c r="OEH37" s="53"/>
      <c r="OEI37" s="53"/>
      <c r="OEJ37" s="53"/>
      <c r="OEK37" s="53"/>
      <c r="OEL37" s="53"/>
      <c r="OEM37" s="53"/>
      <c r="OEN37" s="53"/>
      <c r="OEO37" s="53"/>
      <c r="OEP37" s="53"/>
      <c r="OEQ37" s="53"/>
      <c r="OER37" s="53"/>
      <c r="OES37" s="53"/>
      <c r="OET37" s="53"/>
      <c r="OEU37" s="53"/>
      <c r="OEV37" s="53"/>
      <c r="OEW37" s="53"/>
      <c r="OEX37" s="53"/>
      <c r="OEY37" s="53"/>
      <c r="OEZ37" s="53"/>
      <c r="OFA37" s="53"/>
      <c r="OFB37" s="53"/>
      <c r="OFC37" s="53"/>
      <c r="OFD37" s="53"/>
      <c r="OFE37" s="53"/>
      <c r="OFF37" s="53"/>
      <c r="OFG37" s="53"/>
      <c r="OFH37" s="53"/>
      <c r="OFI37" s="53"/>
      <c r="OFJ37" s="53"/>
      <c r="OFK37" s="53"/>
      <c r="OFL37" s="53"/>
      <c r="OFM37" s="53"/>
      <c r="OFN37" s="53"/>
      <c r="OFO37" s="53"/>
      <c r="OFP37" s="53"/>
      <c r="OFQ37" s="53"/>
      <c r="OFR37" s="53"/>
      <c r="OFS37" s="53"/>
      <c r="OFT37" s="53"/>
      <c r="OFU37" s="53"/>
      <c r="OFV37" s="53"/>
      <c r="OFW37" s="53"/>
      <c r="OFX37" s="53"/>
      <c r="OFY37" s="53"/>
      <c r="OFZ37" s="53"/>
      <c r="OGA37" s="53"/>
      <c r="OGB37" s="53"/>
      <c r="OGC37" s="53"/>
      <c r="OGD37" s="53"/>
      <c r="OGE37" s="53"/>
      <c r="OGF37" s="53"/>
      <c r="OGG37" s="53"/>
      <c r="OGH37" s="53"/>
      <c r="OGI37" s="53"/>
      <c r="OGJ37" s="53"/>
      <c r="OGK37" s="53"/>
      <c r="OGL37" s="53"/>
      <c r="OGM37" s="53"/>
      <c r="OGN37" s="53"/>
      <c r="OGO37" s="53"/>
      <c r="OGP37" s="53"/>
      <c r="OGQ37" s="53"/>
      <c r="OGR37" s="53"/>
      <c r="OGS37" s="53"/>
      <c r="OGT37" s="53"/>
      <c r="OGU37" s="53"/>
      <c r="OGV37" s="53"/>
      <c r="OGW37" s="53"/>
      <c r="OGX37" s="53"/>
      <c r="OGY37" s="53"/>
      <c r="OGZ37" s="53"/>
      <c r="OHA37" s="53"/>
      <c r="OHB37" s="53"/>
      <c r="OHC37" s="53"/>
      <c r="OHD37" s="53"/>
      <c r="OHE37" s="53"/>
      <c r="OHF37" s="53"/>
      <c r="OHG37" s="53"/>
      <c r="OHH37" s="53"/>
      <c r="OHI37" s="53"/>
      <c r="OHJ37" s="53"/>
      <c r="OHK37" s="53"/>
      <c r="OHL37" s="53"/>
      <c r="OHM37" s="53"/>
      <c r="OHN37" s="53"/>
      <c r="OHO37" s="53"/>
      <c r="OHP37" s="53"/>
      <c r="OHQ37" s="53"/>
      <c r="OHR37" s="53"/>
      <c r="OHS37" s="53"/>
      <c r="OHT37" s="53"/>
      <c r="OHU37" s="53"/>
      <c r="OHV37" s="53"/>
      <c r="OHW37" s="53"/>
      <c r="OHX37" s="53"/>
      <c r="OHY37" s="53"/>
      <c r="OHZ37" s="53"/>
      <c r="OIA37" s="53"/>
      <c r="OIB37" s="53"/>
      <c r="OIC37" s="53"/>
      <c r="OID37" s="53"/>
      <c r="OIE37" s="53"/>
      <c r="OIF37" s="53"/>
      <c r="OIG37" s="53"/>
      <c r="OIH37" s="53"/>
      <c r="OII37" s="53"/>
      <c r="OIJ37" s="53"/>
      <c r="OIK37" s="53"/>
      <c r="OIL37" s="53"/>
      <c r="OIM37" s="53"/>
      <c r="OIN37" s="53"/>
      <c r="OIO37" s="53"/>
      <c r="OIP37" s="53"/>
      <c r="OIQ37" s="53"/>
      <c r="OIR37" s="53"/>
      <c r="OIS37" s="53"/>
      <c r="OIT37" s="53"/>
      <c r="OIU37" s="53"/>
      <c r="OIV37" s="53"/>
      <c r="OIW37" s="53"/>
      <c r="OIX37" s="53"/>
      <c r="OIY37" s="53"/>
      <c r="OIZ37" s="53"/>
      <c r="OJA37" s="53"/>
      <c r="OJB37" s="53"/>
      <c r="OJC37" s="53"/>
      <c r="OJD37" s="53"/>
      <c r="OJE37" s="53"/>
      <c r="OJF37" s="53"/>
      <c r="OJG37" s="53"/>
      <c r="OJH37" s="53"/>
      <c r="OJI37" s="53"/>
      <c r="OJJ37" s="53"/>
      <c r="OJK37" s="53"/>
      <c r="OJL37" s="53"/>
      <c r="OJM37" s="53"/>
      <c r="OJN37" s="53"/>
      <c r="OJO37" s="53"/>
      <c r="OJP37" s="53"/>
      <c r="OJQ37" s="53"/>
      <c r="OJR37" s="53"/>
      <c r="OJS37" s="53"/>
      <c r="OJT37" s="53"/>
      <c r="OJU37" s="53"/>
      <c r="OJV37" s="53"/>
      <c r="OJW37" s="53"/>
      <c r="OJX37" s="53"/>
      <c r="OJY37" s="53"/>
      <c r="OJZ37" s="53"/>
      <c r="OKA37" s="53"/>
      <c r="OKB37" s="53"/>
      <c r="OKC37" s="53"/>
      <c r="OKD37" s="53"/>
      <c r="OKE37" s="53"/>
      <c r="OKF37" s="53"/>
      <c r="OKG37" s="53"/>
      <c r="OKH37" s="53"/>
      <c r="OKI37" s="53"/>
      <c r="OKJ37" s="53"/>
      <c r="OKK37" s="53"/>
      <c r="OKL37" s="53"/>
      <c r="OKM37" s="53"/>
      <c r="OKN37" s="53"/>
      <c r="OKO37" s="53"/>
      <c r="OKP37" s="53"/>
      <c r="OKQ37" s="53"/>
      <c r="OKR37" s="53"/>
      <c r="OKS37" s="53"/>
      <c r="OKT37" s="53"/>
      <c r="OKU37" s="53"/>
      <c r="OKV37" s="53"/>
      <c r="OKW37" s="53"/>
      <c r="OKX37" s="53"/>
      <c r="OKY37" s="53"/>
      <c r="OKZ37" s="53"/>
      <c r="OLA37" s="53"/>
      <c r="OLB37" s="53"/>
      <c r="OLC37" s="53"/>
      <c r="OLD37" s="53"/>
      <c r="OLE37" s="53"/>
      <c r="OLF37" s="53"/>
      <c r="OLG37" s="53"/>
      <c r="OLH37" s="53"/>
      <c r="OLI37" s="53"/>
      <c r="OLJ37" s="53"/>
      <c r="OLK37" s="53"/>
      <c r="OLL37" s="53"/>
      <c r="OLM37" s="53"/>
      <c r="OLN37" s="53"/>
      <c r="OLO37" s="53"/>
      <c r="OLP37" s="53"/>
      <c r="OLQ37" s="53"/>
      <c r="OLR37" s="53"/>
      <c r="OLS37" s="53"/>
      <c r="OLT37" s="53"/>
      <c r="OLU37" s="53"/>
      <c r="OLV37" s="53"/>
      <c r="OLW37" s="53"/>
      <c r="OLX37" s="53"/>
      <c r="OLY37" s="53"/>
      <c r="OLZ37" s="53"/>
      <c r="OMA37" s="53"/>
      <c r="OMB37" s="53"/>
      <c r="OMC37" s="53"/>
      <c r="OMD37" s="53"/>
      <c r="OME37" s="53"/>
      <c r="OMF37" s="53"/>
      <c r="OMG37" s="53"/>
      <c r="OMH37" s="53"/>
      <c r="OMI37" s="53"/>
      <c r="OMJ37" s="53"/>
      <c r="OMK37" s="53"/>
      <c r="OML37" s="53"/>
      <c r="OMM37" s="53"/>
      <c r="OMN37" s="53"/>
      <c r="OMO37" s="53"/>
      <c r="OMP37" s="53"/>
      <c r="OMQ37" s="53"/>
      <c r="OMR37" s="53"/>
      <c r="OMS37" s="53"/>
      <c r="OMT37" s="53"/>
      <c r="OMU37" s="53"/>
      <c r="OMV37" s="53"/>
      <c r="OMW37" s="53"/>
      <c r="OMX37" s="53"/>
      <c r="OMY37" s="53"/>
      <c r="OMZ37" s="53"/>
      <c r="ONA37" s="53"/>
      <c r="ONB37" s="53"/>
      <c r="ONC37" s="53"/>
      <c r="OND37" s="53"/>
      <c r="ONE37" s="53"/>
      <c r="ONF37" s="53"/>
      <c r="ONG37" s="53"/>
      <c r="ONH37" s="53"/>
      <c r="ONI37" s="53"/>
      <c r="ONJ37" s="53"/>
      <c r="ONK37" s="53"/>
      <c r="ONL37" s="53"/>
      <c r="ONM37" s="53"/>
      <c r="ONN37" s="53"/>
      <c r="ONO37" s="53"/>
      <c r="ONP37" s="53"/>
      <c r="ONQ37" s="53"/>
      <c r="ONR37" s="53"/>
      <c r="ONS37" s="53"/>
      <c r="ONT37" s="53"/>
      <c r="ONU37" s="53"/>
      <c r="ONV37" s="53"/>
      <c r="ONW37" s="53"/>
      <c r="ONX37" s="53"/>
      <c r="ONY37" s="53"/>
      <c r="ONZ37" s="53"/>
      <c r="OOA37" s="53"/>
      <c r="OOB37" s="53"/>
      <c r="OOC37" s="53"/>
      <c r="OOD37" s="53"/>
      <c r="OOE37" s="53"/>
      <c r="OOF37" s="53"/>
      <c r="OOG37" s="53"/>
      <c r="OOH37" s="53"/>
      <c r="OOI37" s="53"/>
      <c r="OOJ37" s="53"/>
      <c r="OOK37" s="53"/>
      <c r="OOL37" s="53"/>
      <c r="OOM37" s="53"/>
      <c r="OON37" s="53"/>
      <c r="OOO37" s="53"/>
      <c r="OOP37" s="53"/>
      <c r="OOQ37" s="53"/>
      <c r="OOR37" s="53"/>
      <c r="OOS37" s="53"/>
      <c r="OOT37" s="53"/>
      <c r="OOU37" s="53"/>
      <c r="OOV37" s="53"/>
      <c r="OOW37" s="53"/>
      <c r="OOX37" s="53"/>
      <c r="OOY37" s="53"/>
      <c r="OOZ37" s="53"/>
      <c r="OPA37" s="53"/>
      <c r="OPB37" s="53"/>
      <c r="OPC37" s="53"/>
      <c r="OPD37" s="53"/>
      <c r="OPE37" s="53"/>
      <c r="OPF37" s="53"/>
      <c r="OPG37" s="53"/>
      <c r="OPH37" s="53"/>
      <c r="OPI37" s="53"/>
      <c r="OPJ37" s="53"/>
      <c r="OPK37" s="53"/>
      <c r="OPL37" s="53"/>
      <c r="OPM37" s="53"/>
      <c r="OPN37" s="53"/>
      <c r="OPO37" s="53"/>
      <c r="OPP37" s="53"/>
      <c r="OPQ37" s="53"/>
      <c r="OPR37" s="53"/>
      <c r="OPS37" s="53"/>
      <c r="OPT37" s="53"/>
      <c r="OPU37" s="53"/>
      <c r="OPV37" s="53"/>
      <c r="OPW37" s="53"/>
      <c r="OPX37" s="53"/>
      <c r="OPY37" s="53"/>
      <c r="OPZ37" s="53"/>
      <c r="OQA37" s="53"/>
      <c r="OQB37" s="53"/>
      <c r="OQC37" s="53"/>
      <c r="OQD37" s="53"/>
      <c r="OQE37" s="53"/>
      <c r="OQF37" s="53"/>
      <c r="OQG37" s="53"/>
      <c r="OQH37" s="53"/>
      <c r="OQI37" s="53"/>
      <c r="OQJ37" s="53"/>
      <c r="OQK37" s="53"/>
      <c r="OQL37" s="53"/>
      <c r="OQM37" s="53"/>
      <c r="OQN37" s="53"/>
      <c r="OQO37" s="53"/>
      <c r="OQP37" s="53"/>
      <c r="OQQ37" s="53"/>
      <c r="OQR37" s="53"/>
      <c r="OQS37" s="53"/>
      <c r="OQT37" s="53"/>
      <c r="OQU37" s="53"/>
      <c r="OQV37" s="53"/>
      <c r="OQW37" s="53"/>
      <c r="OQX37" s="53"/>
      <c r="OQY37" s="53"/>
      <c r="OQZ37" s="53"/>
      <c r="ORA37" s="53"/>
      <c r="ORB37" s="53"/>
      <c r="ORC37" s="53"/>
      <c r="ORD37" s="53"/>
      <c r="ORE37" s="53"/>
      <c r="ORF37" s="53"/>
      <c r="ORG37" s="53"/>
      <c r="ORH37" s="53"/>
      <c r="ORI37" s="53"/>
      <c r="ORJ37" s="53"/>
      <c r="ORK37" s="53"/>
      <c r="ORL37" s="53"/>
      <c r="ORM37" s="53"/>
      <c r="ORN37" s="53"/>
      <c r="ORO37" s="53"/>
      <c r="ORP37" s="53"/>
      <c r="ORQ37" s="53"/>
      <c r="ORR37" s="53"/>
      <c r="ORS37" s="53"/>
      <c r="ORT37" s="53"/>
      <c r="ORU37" s="53"/>
      <c r="ORV37" s="53"/>
      <c r="ORW37" s="53"/>
      <c r="ORX37" s="53"/>
      <c r="ORY37" s="53"/>
      <c r="ORZ37" s="53"/>
      <c r="OSA37" s="53"/>
      <c r="OSB37" s="53"/>
      <c r="OSC37" s="53"/>
      <c r="OSD37" s="53"/>
      <c r="OSE37" s="53"/>
      <c r="OSF37" s="53"/>
      <c r="OSG37" s="53"/>
      <c r="OSH37" s="53"/>
      <c r="OSI37" s="53"/>
      <c r="OSJ37" s="53"/>
      <c r="OSK37" s="53"/>
      <c r="OSL37" s="53"/>
      <c r="OSM37" s="53"/>
      <c r="OSN37" s="53"/>
      <c r="OSO37" s="53"/>
      <c r="OSP37" s="53"/>
      <c r="OSQ37" s="53"/>
      <c r="OSR37" s="53"/>
      <c r="OSS37" s="53"/>
      <c r="OST37" s="53"/>
      <c r="OSU37" s="53"/>
      <c r="OSV37" s="53"/>
      <c r="OSW37" s="53"/>
      <c r="OSX37" s="53"/>
      <c r="OSY37" s="53"/>
      <c r="OSZ37" s="53"/>
      <c r="OTA37" s="53"/>
      <c r="OTB37" s="53"/>
      <c r="OTC37" s="53"/>
      <c r="OTD37" s="53"/>
      <c r="OTE37" s="53"/>
      <c r="OTF37" s="53"/>
      <c r="OTG37" s="53"/>
      <c r="OTH37" s="53"/>
      <c r="OTI37" s="53"/>
      <c r="OTJ37" s="53"/>
      <c r="OTK37" s="53"/>
      <c r="OTL37" s="53"/>
      <c r="OTM37" s="53"/>
      <c r="OTN37" s="53"/>
      <c r="OTO37" s="53"/>
      <c r="OTP37" s="53"/>
      <c r="OTQ37" s="53"/>
      <c r="OTR37" s="53"/>
      <c r="OTS37" s="53"/>
      <c r="OTT37" s="53"/>
      <c r="OTU37" s="53"/>
      <c r="OTV37" s="53"/>
      <c r="OTW37" s="53"/>
      <c r="OTX37" s="53"/>
      <c r="OTY37" s="53"/>
      <c r="OTZ37" s="53"/>
      <c r="OUA37" s="53"/>
      <c r="OUB37" s="53"/>
      <c r="OUC37" s="53"/>
      <c r="OUD37" s="53"/>
      <c r="OUE37" s="53"/>
      <c r="OUF37" s="53"/>
      <c r="OUG37" s="53"/>
      <c r="OUH37" s="53"/>
      <c r="OUI37" s="53"/>
      <c r="OUJ37" s="53"/>
      <c r="OUK37" s="53"/>
      <c r="OUL37" s="53"/>
      <c r="OUM37" s="53"/>
      <c r="OUN37" s="53"/>
      <c r="OUO37" s="53"/>
      <c r="OUP37" s="53"/>
      <c r="OUQ37" s="53"/>
      <c r="OUR37" s="53"/>
      <c r="OUS37" s="53"/>
      <c r="OUT37" s="53"/>
      <c r="OUU37" s="53"/>
      <c r="OUV37" s="53"/>
      <c r="OUW37" s="53"/>
      <c r="OUX37" s="53"/>
      <c r="OUY37" s="53"/>
      <c r="OUZ37" s="53"/>
      <c r="OVA37" s="53"/>
      <c r="OVB37" s="53"/>
      <c r="OVC37" s="53"/>
      <c r="OVD37" s="53"/>
      <c r="OVE37" s="53"/>
      <c r="OVF37" s="53"/>
      <c r="OVG37" s="53"/>
      <c r="OVH37" s="53"/>
      <c r="OVI37" s="53"/>
      <c r="OVJ37" s="53"/>
      <c r="OVK37" s="53"/>
      <c r="OVL37" s="53"/>
      <c r="OVM37" s="53"/>
      <c r="OVN37" s="53"/>
      <c r="OVO37" s="53"/>
      <c r="OVP37" s="53"/>
      <c r="OVQ37" s="53"/>
      <c r="OVR37" s="53"/>
      <c r="OVS37" s="53"/>
      <c r="OVT37" s="53"/>
      <c r="OVU37" s="53"/>
      <c r="OVV37" s="53"/>
      <c r="OVW37" s="53"/>
      <c r="OVX37" s="53"/>
      <c r="OVY37" s="53"/>
      <c r="OVZ37" s="53"/>
      <c r="OWA37" s="53"/>
      <c r="OWB37" s="53"/>
      <c r="OWC37" s="53"/>
      <c r="OWD37" s="53"/>
      <c r="OWE37" s="53"/>
      <c r="OWF37" s="53"/>
      <c r="OWG37" s="53"/>
      <c r="OWH37" s="53"/>
      <c r="OWI37" s="53"/>
      <c r="OWJ37" s="53"/>
      <c r="OWK37" s="53"/>
      <c r="OWL37" s="53"/>
      <c r="OWM37" s="53"/>
      <c r="OWN37" s="53"/>
      <c r="OWO37" s="53"/>
      <c r="OWP37" s="53"/>
      <c r="OWQ37" s="53"/>
      <c r="OWR37" s="53"/>
      <c r="OWS37" s="53"/>
      <c r="OWT37" s="53"/>
      <c r="OWU37" s="53"/>
      <c r="OWV37" s="53"/>
      <c r="OWW37" s="53"/>
      <c r="OWX37" s="53"/>
      <c r="OWY37" s="53"/>
      <c r="OWZ37" s="53"/>
      <c r="OXA37" s="53"/>
      <c r="OXB37" s="53"/>
      <c r="OXC37" s="53"/>
      <c r="OXD37" s="53"/>
      <c r="OXE37" s="53"/>
      <c r="OXF37" s="53"/>
      <c r="OXG37" s="53"/>
      <c r="OXH37" s="53"/>
      <c r="OXI37" s="53"/>
      <c r="OXJ37" s="53"/>
      <c r="OXK37" s="53"/>
      <c r="OXL37" s="53"/>
      <c r="OXM37" s="53"/>
      <c r="OXN37" s="53"/>
      <c r="OXO37" s="53"/>
      <c r="OXP37" s="53"/>
      <c r="OXQ37" s="53"/>
      <c r="OXR37" s="53"/>
      <c r="OXS37" s="53"/>
      <c r="OXT37" s="53"/>
      <c r="OXU37" s="53"/>
      <c r="OXV37" s="53"/>
      <c r="OXW37" s="53"/>
      <c r="OXX37" s="53"/>
      <c r="OXY37" s="53"/>
      <c r="OXZ37" s="53"/>
      <c r="OYA37" s="53"/>
      <c r="OYB37" s="53"/>
      <c r="OYC37" s="53"/>
      <c r="OYD37" s="53"/>
      <c r="OYE37" s="53"/>
      <c r="OYF37" s="53"/>
      <c r="OYG37" s="53"/>
      <c r="OYH37" s="53"/>
      <c r="OYI37" s="53"/>
      <c r="OYJ37" s="53"/>
      <c r="OYK37" s="53"/>
      <c r="OYL37" s="53"/>
      <c r="OYM37" s="53"/>
      <c r="OYN37" s="53"/>
      <c r="OYO37" s="53"/>
      <c r="OYP37" s="53"/>
      <c r="OYQ37" s="53"/>
      <c r="OYR37" s="53"/>
      <c r="OYS37" s="53"/>
      <c r="OYT37" s="53"/>
      <c r="OYU37" s="53"/>
      <c r="OYV37" s="53"/>
      <c r="OYW37" s="53"/>
      <c r="OYX37" s="53"/>
      <c r="OYY37" s="53"/>
      <c r="OYZ37" s="53"/>
      <c r="OZA37" s="53"/>
      <c r="OZB37" s="53"/>
      <c r="OZC37" s="53"/>
      <c r="OZD37" s="53"/>
      <c r="OZE37" s="53"/>
      <c r="OZF37" s="53"/>
      <c r="OZG37" s="53"/>
      <c r="OZH37" s="53"/>
      <c r="OZI37" s="53"/>
      <c r="OZJ37" s="53"/>
      <c r="OZK37" s="53"/>
      <c r="OZL37" s="53"/>
      <c r="OZM37" s="53"/>
      <c r="OZN37" s="53"/>
      <c r="OZO37" s="53"/>
      <c r="OZP37" s="53"/>
      <c r="OZQ37" s="53"/>
      <c r="OZR37" s="53"/>
      <c r="OZS37" s="53"/>
      <c r="OZT37" s="53"/>
      <c r="OZU37" s="53"/>
      <c r="OZV37" s="53"/>
      <c r="OZW37" s="53"/>
      <c r="OZX37" s="53"/>
      <c r="OZY37" s="53"/>
      <c r="OZZ37" s="53"/>
      <c r="PAA37" s="53"/>
      <c r="PAB37" s="53"/>
      <c r="PAC37" s="53"/>
      <c r="PAD37" s="53"/>
      <c r="PAE37" s="53"/>
      <c r="PAF37" s="53"/>
      <c r="PAG37" s="53"/>
      <c r="PAH37" s="53"/>
      <c r="PAI37" s="53"/>
      <c r="PAJ37" s="53"/>
      <c r="PAK37" s="53"/>
      <c r="PAL37" s="53"/>
      <c r="PAM37" s="53"/>
      <c r="PAN37" s="53"/>
      <c r="PAO37" s="53"/>
      <c r="PAP37" s="53"/>
      <c r="PAQ37" s="53"/>
      <c r="PAR37" s="53"/>
      <c r="PAS37" s="53"/>
      <c r="PAT37" s="53"/>
      <c r="PAU37" s="53"/>
      <c r="PAV37" s="53"/>
      <c r="PAW37" s="53"/>
      <c r="PAX37" s="53"/>
      <c r="PAY37" s="53"/>
      <c r="PAZ37" s="53"/>
      <c r="PBA37" s="53"/>
      <c r="PBB37" s="53"/>
      <c r="PBC37" s="53"/>
      <c r="PBD37" s="53"/>
      <c r="PBE37" s="53"/>
      <c r="PBF37" s="53"/>
      <c r="PBG37" s="53"/>
      <c r="PBH37" s="53"/>
      <c r="PBI37" s="53"/>
      <c r="PBJ37" s="53"/>
      <c r="PBK37" s="53"/>
      <c r="PBL37" s="53"/>
      <c r="PBM37" s="53"/>
      <c r="PBN37" s="53"/>
      <c r="PBO37" s="53"/>
      <c r="PBP37" s="53"/>
      <c r="PBQ37" s="53"/>
      <c r="PBR37" s="53"/>
      <c r="PBS37" s="53"/>
      <c r="PBT37" s="53"/>
      <c r="PBU37" s="53"/>
      <c r="PBV37" s="53"/>
      <c r="PBW37" s="53"/>
      <c r="PBX37" s="53"/>
      <c r="PBY37" s="53"/>
      <c r="PBZ37" s="53"/>
      <c r="PCA37" s="53"/>
      <c r="PCB37" s="53"/>
      <c r="PCC37" s="53"/>
      <c r="PCD37" s="53"/>
      <c r="PCE37" s="53"/>
      <c r="PCF37" s="53"/>
      <c r="PCG37" s="53"/>
      <c r="PCH37" s="53"/>
      <c r="PCI37" s="53"/>
      <c r="PCJ37" s="53"/>
      <c r="PCK37" s="53"/>
      <c r="PCL37" s="53"/>
      <c r="PCM37" s="53"/>
      <c r="PCN37" s="53"/>
      <c r="PCO37" s="53"/>
      <c r="PCP37" s="53"/>
      <c r="PCQ37" s="53"/>
      <c r="PCR37" s="53"/>
      <c r="PCS37" s="53"/>
      <c r="PCT37" s="53"/>
      <c r="PCU37" s="53"/>
      <c r="PCV37" s="53"/>
      <c r="PCW37" s="53"/>
      <c r="PCX37" s="53"/>
      <c r="PCY37" s="53"/>
      <c r="PCZ37" s="53"/>
      <c r="PDA37" s="53"/>
      <c r="PDB37" s="53"/>
      <c r="PDC37" s="53"/>
      <c r="PDD37" s="53"/>
      <c r="PDE37" s="53"/>
      <c r="PDF37" s="53"/>
      <c r="PDG37" s="53"/>
      <c r="PDH37" s="53"/>
      <c r="PDI37" s="53"/>
      <c r="PDJ37" s="53"/>
      <c r="PDK37" s="53"/>
      <c r="PDL37" s="53"/>
      <c r="PDM37" s="53"/>
      <c r="PDN37" s="53"/>
      <c r="PDO37" s="53"/>
      <c r="PDP37" s="53"/>
      <c r="PDQ37" s="53"/>
      <c r="PDR37" s="53"/>
      <c r="PDS37" s="53"/>
      <c r="PDT37" s="53"/>
      <c r="PDU37" s="53"/>
      <c r="PDV37" s="53"/>
      <c r="PDW37" s="53"/>
      <c r="PDX37" s="53"/>
      <c r="PDY37" s="53"/>
      <c r="PDZ37" s="53"/>
      <c r="PEA37" s="53"/>
      <c r="PEB37" s="53"/>
      <c r="PEC37" s="53"/>
      <c r="PED37" s="53"/>
      <c r="PEE37" s="53"/>
      <c r="PEF37" s="53"/>
      <c r="PEG37" s="53"/>
      <c r="PEH37" s="53"/>
      <c r="PEI37" s="53"/>
      <c r="PEJ37" s="53"/>
      <c r="PEK37" s="53"/>
      <c r="PEL37" s="53"/>
      <c r="PEM37" s="53"/>
      <c r="PEN37" s="53"/>
      <c r="PEO37" s="53"/>
      <c r="PEP37" s="53"/>
      <c r="PEQ37" s="53"/>
      <c r="PER37" s="53"/>
      <c r="PES37" s="53"/>
      <c r="PET37" s="53"/>
      <c r="PEU37" s="53"/>
      <c r="PEV37" s="53"/>
      <c r="PEW37" s="53"/>
      <c r="PEX37" s="53"/>
      <c r="PEY37" s="53"/>
      <c r="PEZ37" s="53"/>
      <c r="PFA37" s="53"/>
      <c r="PFB37" s="53"/>
      <c r="PFC37" s="53"/>
      <c r="PFD37" s="53"/>
      <c r="PFE37" s="53"/>
      <c r="PFF37" s="53"/>
      <c r="PFG37" s="53"/>
      <c r="PFH37" s="53"/>
      <c r="PFI37" s="53"/>
      <c r="PFJ37" s="53"/>
      <c r="PFK37" s="53"/>
      <c r="PFL37" s="53"/>
      <c r="PFM37" s="53"/>
      <c r="PFN37" s="53"/>
      <c r="PFO37" s="53"/>
      <c r="PFP37" s="53"/>
      <c r="PFQ37" s="53"/>
      <c r="PFR37" s="53"/>
      <c r="PFS37" s="53"/>
      <c r="PFT37" s="53"/>
      <c r="PFU37" s="53"/>
      <c r="PFV37" s="53"/>
      <c r="PFW37" s="53"/>
      <c r="PFX37" s="53"/>
      <c r="PFY37" s="53"/>
      <c r="PFZ37" s="53"/>
      <c r="PGA37" s="53"/>
      <c r="PGB37" s="53"/>
      <c r="PGC37" s="53"/>
      <c r="PGD37" s="53"/>
      <c r="PGE37" s="53"/>
      <c r="PGF37" s="53"/>
      <c r="PGG37" s="53"/>
      <c r="PGH37" s="53"/>
      <c r="PGI37" s="53"/>
      <c r="PGJ37" s="53"/>
      <c r="PGK37" s="53"/>
      <c r="PGL37" s="53"/>
      <c r="PGM37" s="53"/>
      <c r="PGN37" s="53"/>
      <c r="PGO37" s="53"/>
      <c r="PGP37" s="53"/>
      <c r="PGQ37" s="53"/>
      <c r="PGR37" s="53"/>
      <c r="PGS37" s="53"/>
      <c r="PGT37" s="53"/>
      <c r="PGU37" s="53"/>
      <c r="PGV37" s="53"/>
      <c r="PGW37" s="53"/>
      <c r="PGX37" s="53"/>
      <c r="PGY37" s="53"/>
      <c r="PGZ37" s="53"/>
      <c r="PHA37" s="53"/>
      <c r="PHB37" s="53"/>
      <c r="PHC37" s="53"/>
      <c r="PHD37" s="53"/>
      <c r="PHE37" s="53"/>
      <c r="PHF37" s="53"/>
      <c r="PHG37" s="53"/>
      <c r="PHH37" s="53"/>
      <c r="PHI37" s="53"/>
      <c r="PHJ37" s="53"/>
      <c r="PHK37" s="53"/>
      <c r="PHL37" s="53"/>
      <c r="PHM37" s="53"/>
      <c r="PHN37" s="53"/>
      <c r="PHO37" s="53"/>
      <c r="PHP37" s="53"/>
      <c r="PHQ37" s="53"/>
      <c r="PHR37" s="53"/>
      <c r="PHS37" s="53"/>
      <c r="PHT37" s="53"/>
      <c r="PHU37" s="53"/>
      <c r="PHV37" s="53"/>
      <c r="PHW37" s="53"/>
      <c r="PHX37" s="53"/>
      <c r="PHY37" s="53"/>
      <c r="PHZ37" s="53"/>
      <c r="PIA37" s="53"/>
      <c r="PIB37" s="53"/>
      <c r="PIC37" s="53"/>
      <c r="PID37" s="53"/>
      <c r="PIE37" s="53"/>
      <c r="PIF37" s="53"/>
      <c r="PIG37" s="53"/>
      <c r="PIH37" s="53"/>
      <c r="PII37" s="53"/>
      <c r="PIJ37" s="53"/>
      <c r="PIK37" s="53"/>
      <c r="PIL37" s="53"/>
      <c r="PIM37" s="53"/>
      <c r="PIN37" s="53"/>
      <c r="PIO37" s="53"/>
      <c r="PIP37" s="53"/>
      <c r="PIQ37" s="53"/>
      <c r="PIR37" s="53"/>
      <c r="PIS37" s="53"/>
      <c r="PIT37" s="53"/>
      <c r="PIU37" s="53"/>
      <c r="PIV37" s="53"/>
      <c r="PIW37" s="53"/>
      <c r="PIX37" s="53"/>
      <c r="PIY37" s="53"/>
      <c r="PIZ37" s="53"/>
      <c r="PJA37" s="53"/>
      <c r="PJB37" s="53"/>
      <c r="PJC37" s="53"/>
      <c r="PJD37" s="53"/>
      <c r="PJE37" s="53"/>
      <c r="PJF37" s="53"/>
      <c r="PJG37" s="53"/>
      <c r="PJH37" s="53"/>
      <c r="PJI37" s="53"/>
      <c r="PJJ37" s="53"/>
      <c r="PJK37" s="53"/>
      <c r="PJL37" s="53"/>
      <c r="PJM37" s="53"/>
      <c r="PJN37" s="53"/>
      <c r="PJO37" s="53"/>
      <c r="PJP37" s="53"/>
      <c r="PJQ37" s="53"/>
      <c r="PJR37" s="53"/>
      <c r="PJS37" s="53"/>
      <c r="PJT37" s="53"/>
      <c r="PJU37" s="53"/>
      <c r="PJV37" s="53"/>
      <c r="PJW37" s="53"/>
      <c r="PJX37" s="53"/>
      <c r="PJY37" s="53"/>
      <c r="PJZ37" s="53"/>
      <c r="PKA37" s="53"/>
      <c r="PKB37" s="53"/>
      <c r="PKC37" s="53"/>
      <c r="PKD37" s="53"/>
      <c r="PKE37" s="53"/>
      <c r="PKF37" s="53"/>
      <c r="PKG37" s="53"/>
      <c r="PKH37" s="53"/>
      <c r="PKI37" s="53"/>
      <c r="PKJ37" s="53"/>
      <c r="PKK37" s="53"/>
      <c r="PKL37" s="53"/>
      <c r="PKM37" s="53"/>
      <c r="PKN37" s="53"/>
      <c r="PKO37" s="53"/>
      <c r="PKP37" s="53"/>
      <c r="PKQ37" s="53"/>
      <c r="PKR37" s="53"/>
      <c r="PKS37" s="53"/>
      <c r="PKT37" s="53"/>
      <c r="PKU37" s="53"/>
      <c r="PKV37" s="53"/>
      <c r="PKW37" s="53"/>
      <c r="PKX37" s="53"/>
      <c r="PKY37" s="53"/>
      <c r="PKZ37" s="53"/>
      <c r="PLA37" s="53"/>
      <c r="PLB37" s="53"/>
      <c r="PLC37" s="53"/>
      <c r="PLD37" s="53"/>
      <c r="PLE37" s="53"/>
      <c r="PLF37" s="53"/>
      <c r="PLG37" s="53"/>
      <c r="PLH37" s="53"/>
      <c r="PLI37" s="53"/>
      <c r="PLJ37" s="53"/>
      <c r="PLK37" s="53"/>
      <c r="PLL37" s="53"/>
      <c r="PLM37" s="53"/>
      <c r="PLN37" s="53"/>
      <c r="PLO37" s="53"/>
      <c r="PLP37" s="53"/>
      <c r="PLQ37" s="53"/>
      <c r="PLR37" s="53"/>
      <c r="PLS37" s="53"/>
      <c r="PLT37" s="53"/>
      <c r="PLU37" s="53"/>
      <c r="PLV37" s="53"/>
      <c r="PLW37" s="53"/>
      <c r="PLX37" s="53"/>
      <c r="PLY37" s="53"/>
      <c r="PLZ37" s="53"/>
      <c r="PMA37" s="53"/>
      <c r="PMB37" s="53"/>
      <c r="PMC37" s="53"/>
      <c r="PMD37" s="53"/>
      <c r="PME37" s="53"/>
      <c r="PMF37" s="53"/>
      <c r="PMG37" s="53"/>
      <c r="PMH37" s="53"/>
      <c r="PMI37" s="53"/>
      <c r="PMJ37" s="53"/>
      <c r="PMK37" s="53"/>
      <c r="PML37" s="53"/>
      <c r="PMM37" s="53"/>
      <c r="PMN37" s="53"/>
      <c r="PMO37" s="53"/>
      <c r="PMP37" s="53"/>
      <c r="PMQ37" s="53"/>
      <c r="PMR37" s="53"/>
      <c r="PMS37" s="53"/>
      <c r="PMT37" s="53"/>
      <c r="PMU37" s="53"/>
      <c r="PMV37" s="53"/>
      <c r="PMW37" s="53"/>
      <c r="PMX37" s="53"/>
      <c r="PMY37" s="53"/>
      <c r="PMZ37" s="53"/>
      <c r="PNA37" s="53"/>
      <c r="PNB37" s="53"/>
      <c r="PNC37" s="53"/>
      <c r="PND37" s="53"/>
      <c r="PNE37" s="53"/>
      <c r="PNF37" s="53"/>
      <c r="PNG37" s="53"/>
      <c r="PNH37" s="53"/>
      <c r="PNI37" s="53"/>
      <c r="PNJ37" s="53"/>
      <c r="PNK37" s="53"/>
      <c r="PNL37" s="53"/>
      <c r="PNM37" s="53"/>
      <c r="PNN37" s="53"/>
      <c r="PNO37" s="53"/>
      <c r="PNP37" s="53"/>
      <c r="PNQ37" s="53"/>
      <c r="PNR37" s="53"/>
      <c r="PNS37" s="53"/>
      <c r="PNT37" s="53"/>
      <c r="PNU37" s="53"/>
      <c r="PNV37" s="53"/>
      <c r="PNW37" s="53"/>
      <c r="PNX37" s="53"/>
      <c r="PNY37" s="53"/>
      <c r="PNZ37" s="53"/>
      <c r="POA37" s="53"/>
      <c r="POB37" s="53"/>
      <c r="POC37" s="53"/>
      <c r="POD37" s="53"/>
      <c r="POE37" s="53"/>
      <c r="POF37" s="53"/>
      <c r="POG37" s="53"/>
      <c r="POH37" s="53"/>
      <c r="POI37" s="53"/>
      <c r="POJ37" s="53"/>
      <c r="POK37" s="53"/>
      <c r="POL37" s="53"/>
      <c r="POM37" s="53"/>
      <c r="PON37" s="53"/>
      <c r="POO37" s="53"/>
      <c r="POP37" s="53"/>
      <c r="POQ37" s="53"/>
      <c r="POR37" s="53"/>
      <c r="POS37" s="53"/>
      <c r="POT37" s="53"/>
      <c r="POU37" s="53"/>
      <c r="POV37" s="53"/>
      <c r="POW37" s="53"/>
      <c r="POX37" s="53"/>
      <c r="POY37" s="53"/>
      <c r="POZ37" s="53"/>
      <c r="PPA37" s="53"/>
      <c r="PPB37" s="53"/>
      <c r="PPC37" s="53"/>
      <c r="PPD37" s="53"/>
      <c r="PPE37" s="53"/>
      <c r="PPF37" s="53"/>
      <c r="PPG37" s="53"/>
      <c r="PPH37" s="53"/>
      <c r="PPI37" s="53"/>
      <c r="PPJ37" s="53"/>
      <c r="PPK37" s="53"/>
      <c r="PPL37" s="53"/>
      <c r="PPM37" s="53"/>
      <c r="PPN37" s="53"/>
      <c r="PPO37" s="53"/>
      <c r="PPP37" s="53"/>
      <c r="PPQ37" s="53"/>
      <c r="PPR37" s="53"/>
      <c r="PPS37" s="53"/>
      <c r="PPT37" s="53"/>
      <c r="PPU37" s="53"/>
      <c r="PPV37" s="53"/>
      <c r="PPW37" s="53"/>
      <c r="PPX37" s="53"/>
      <c r="PPY37" s="53"/>
      <c r="PPZ37" s="53"/>
      <c r="PQA37" s="53"/>
      <c r="PQB37" s="53"/>
      <c r="PQC37" s="53"/>
      <c r="PQD37" s="53"/>
      <c r="PQE37" s="53"/>
      <c r="PQF37" s="53"/>
      <c r="PQG37" s="53"/>
      <c r="PQH37" s="53"/>
      <c r="PQI37" s="53"/>
      <c r="PQJ37" s="53"/>
      <c r="PQK37" s="53"/>
      <c r="PQL37" s="53"/>
      <c r="PQM37" s="53"/>
      <c r="PQN37" s="53"/>
      <c r="PQO37" s="53"/>
      <c r="PQP37" s="53"/>
      <c r="PQQ37" s="53"/>
      <c r="PQR37" s="53"/>
      <c r="PQS37" s="53"/>
      <c r="PQT37" s="53"/>
      <c r="PQU37" s="53"/>
      <c r="PQV37" s="53"/>
      <c r="PQW37" s="53"/>
      <c r="PQX37" s="53"/>
      <c r="PQY37" s="53"/>
      <c r="PQZ37" s="53"/>
      <c r="PRA37" s="53"/>
      <c r="PRB37" s="53"/>
      <c r="PRC37" s="53"/>
      <c r="PRD37" s="53"/>
      <c r="PRE37" s="53"/>
      <c r="PRF37" s="53"/>
      <c r="PRG37" s="53"/>
      <c r="PRH37" s="53"/>
      <c r="PRI37" s="53"/>
      <c r="PRJ37" s="53"/>
      <c r="PRK37" s="53"/>
      <c r="PRL37" s="53"/>
      <c r="PRM37" s="53"/>
      <c r="PRN37" s="53"/>
      <c r="PRO37" s="53"/>
      <c r="PRP37" s="53"/>
      <c r="PRQ37" s="53"/>
      <c r="PRR37" s="53"/>
      <c r="PRS37" s="53"/>
      <c r="PRT37" s="53"/>
      <c r="PRU37" s="53"/>
      <c r="PRV37" s="53"/>
      <c r="PRW37" s="53"/>
      <c r="PRX37" s="53"/>
      <c r="PRY37" s="53"/>
      <c r="PRZ37" s="53"/>
      <c r="PSA37" s="53"/>
      <c r="PSB37" s="53"/>
      <c r="PSC37" s="53"/>
      <c r="PSD37" s="53"/>
      <c r="PSE37" s="53"/>
      <c r="PSF37" s="53"/>
      <c r="PSG37" s="53"/>
      <c r="PSH37" s="53"/>
      <c r="PSI37" s="53"/>
      <c r="PSJ37" s="53"/>
      <c r="PSK37" s="53"/>
      <c r="PSL37" s="53"/>
      <c r="PSM37" s="53"/>
      <c r="PSN37" s="53"/>
      <c r="PSO37" s="53"/>
      <c r="PSP37" s="53"/>
      <c r="PSQ37" s="53"/>
      <c r="PSR37" s="53"/>
      <c r="PSS37" s="53"/>
      <c r="PST37" s="53"/>
      <c r="PSU37" s="53"/>
      <c r="PSV37" s="53"/>
      <c r="PSW37" s="53"/>
      <c r="PSX37" s="53"/>
      <c r="PSY37" s="53"/>
      <c r="PSZ37" s="53"/>
      <c r="PTA37" s="53"/>
      <c r="PTB37" s="53"/>
      <c r="PTC37" s="53"/>
      <c r="PTD37" s="53"/>
      <c r="PTE37" s="53"/>
      <c r="PTF37" s="53"/>
      <c r="PTG37" s="53"/>
      <c r="PTH37" s="53"/>
      <c r="PTI37" s="53"/>
      <c r="PTJ37" s="53"/>
      <c r="PTK37" s="53"/>
      <c r="PTL37" s="53"/>
      <c r="PTM37" s="53"/>
      <c r="PTN37" s="53"/>
      <c r="PTO37" s="53"/>
      <c r="PTP37" s="53"/>
      <c r="PTQ37" s="53"/>
      <c r="PTR37" s="53"/>
      <c r="PTS37" s="53"/>
      <c r="PTT37" s="53"/>
      <c r="PTU37" s="53"/>
      <c r="PTV37" s="53"/>
      <c r="PTW37" s="53"/>
      <c r="PTX37" s="53"/>
      <c r="PTY37" s="53"/>
      <c r="PTZ37" s="53"/>
      <c r="PUA37" s="53"/>
      <c r="PUB37" s="53"/>
      <c r="PUC37" s="53"/>
      <c r="PUD37" s="53"/>
      <c r="PUE37" s="53"/>
      <c r="PUF37" s="53"/>
      <c r="PUG37" s="53"/>
      <c r="PUH37" s="53"/>
      <c r="PUI37" s="53"/>
      <c r="PUJ37" s="53"/>
      <c r="PUK37" s="53"/>
      <c r="PUL37" s="53"/>
      <c r="PUM37" s="53"/>
      <c r="PUN37" s="53"/>
      <c r="PUO37" s="53"/>
      <c r="PUP37" s="53"/>
      <c r="PUQ37" s="53"/>
      <c r="PUR37" s="53"/>
      <c r="PUS37" s="53"/>
      <c r="PUT37" s="53"/>
      <c r="PUU37" s="53"/>
      <c r="PUV37" s="53"/>
      <c r="PUW37" s="53"/>
      <c r="PUX37" s="53"/>
      <c r="PUY37" s="53"/>
      <c r="PUZ37" s="53"/>
      <c r="PVA37" s="53"/>
      <c r="PVB37" s="53"/>
      <c r="PVC37" s="53"/>
      <c r="PVD37" s="53"/>
      <c r="PVE37" s="53"/>
      <c r="PVF37" s="53"/>
      <c r="PVG37" s="53"/>
      <c r="PVH37" s="53"/>
      <c r="PVI37" s="53"/>
      <c r="PVJ37" s="53"/>
      <c r="PVK37" s="53"/>
      <c r="PVL37" s="53"/>
      <c r="PVM37" s="53"/>
      <c r="PVN37" s="53"/>
      <c r="PVO37" s="53"/>
      <c r="PVP37" s="53"/>
      <c r="PVQ37" s="53"/>
      <c r="PVR37" s="53"/>
      <c r="PVS37" s="53"/>
      <c r="PVT37" s="53"/>
      <c r="PVU37" s="53"/>
      <c r="PVV37" s="53"/>
      <c r="PVW37" s="53"/>
      <c r="PVX37" s="53"/>
      <c r="PVY37" s="53"/>
      <c r="PVZ37" s="53"/>
      <c r="PWA37" s="53"/>
      <c r="PWB37" s="53"/>
      <c r="PWC37" s="53"/>
      <c r="PWD37" s="53"/>
      <c r="PWE37" s="53"/>
      <c r="PWF37" s="53"/>
      <c r="PWG37" s="53"/>
      <c r="PWH37" s="53"/>
      <c r="PWI37" s="53"/>
      <c r="PWJ37" s="53"/>
      <c r="PWK37" s="53"/>
      <c r="PWL37" s="53"/>
      <c r="PWM37" s="53"/>
      <c r="PWN37" s="53"/>
      <c r="PWO37" s="53"/>
      <c r="PWP37" s="53"/>
      <c r="PWQ37" s="53"/>
      <c r="PWR37" s="53"/>
      <c r="PWS37" s="53"/>
      <c r="PWT37" s="53"/>
      <c r="PWU37" s="53"/>
      <c r="PWV37" s="53"/>
      <c r="PWW37" s="53"/>
      <c r="PWX37" s="53"/>
      <c r="PWY37" s="53"/>
      <c r="PWZ37" s="53"/>
      <c r="PXA37" s="53"/>
      <c r="PXB37" s="53"/>
      <c r="PXC37" s="53"/>
      <c r="PXD37" s="53"/>
      <c r="PXE37" s="53"/>
      <c r="PXF37" s="53"/>
      <c r="PXG37" s="53"/>
      <c r="PXH37" s="53"/>
      <c r="PXI37" s="53"/>
      <c r="PXJ37" s="53"/>
      <c r="PXK37" s="53"/>
      <c r="PXL37" s="53"/>
      <c r="PXM37" s="53"/>
      <c r="PXN37" s="53"/>
      <c r="PXO37" s="53"/>
      <c r="PXP37" s="53"/>
      <c r="PXQ37" s="53"/>
      <c r="PXR37" s="53"/>
      <c r="PXS37" s="53"/>
      <c r="PXT37" s="53"/>
      <c r="PXU37" s="53"/>
      <c r="PXV37" s="53"/>
      <c r="PXW37" s="53"/>
      <c r="PXX37" s="53"/>
      <c r="PXY37" s="53"/>
      <c r="PXZ37" s="53"/>
      <c r="PYA37" s="53"/>
      <c r="PYB37" s="53"/>
      <c r="PYC37" s="53"/>
      <c r="PYD37" s="53"/>
      <c r="PYE37" s="53"/>
      <c r="PYF37" s="53"/>
      <c r="PYG37" s="53"/>
      <c r="PYH37" s="53"/>
      <c r="PYI37" s="53"/>
      <c r="PYJ37" s="53"/>
      <c r="PYK37" s="53"/>
      <c r="PYL37" s="53"/>
      <c r="PYM37" s="53"/>
      <c r="PYN37" s="53"/>
      <c r="PYO37" s="53"/>
      <c r="PYP37" s="53"/>
      <c r="PYQ37" s="53"/>
      <c r="PYR37" s="53"/>
      <c r="PYS37" s="53"/>
      <c r="PYT37" s="53"/>
      <c r="PYU37" s="53"/>
      <c r="PYV37" s="53"/>
      <c r="PYW37" s="53"/>
      <c r="PYX37" s="53"/>
      <c r="PYY37" s="53"/>
      <c r="PYZ37" s="53"/>
      <c r="PZA37" s="53"/>
      <c r="PZB37" s="53"/>
      <c r="PZC37" s="53"/>
      <c r="PZD37" s="53"/>
      <c r="PZE37" s="53"/>
      <c r="PZF37" s="53"/>
      <c r="PZG37" s="53"/>
      <c r="PZH37" s="53"/>
      <c r="PZI37" s="53"/>
      <c r="PZJ37" s="53"/>
      <c r="PZK37" s="53"/>
      <c r="PZL37" s="53"/>
      <c r="PZM37" s="53"/>
      <c r="PZN37" s="53"/>
      <c r="PZO37" s="53"/>
      <c r="PZP37" s="53"/>
      <c r="PZQ37" s="53"/>
      <c r="PZR37" s="53"/>
      <c r="PZS37" s="53"/>
      <c r="PZT37" s="53"/>
      <c r="PZU37" s="53"/>
      <c r="PZV37" s="53"/>
      <c r="PZW37" s="53"/>
      <c r="PZX37" s="53"/>
      <c r="PZY37" s="53"/>
      <c r="PZZ37" s="53"/>
      <c r="QAA37" s="53"/>
      <c r="QAB37" s="53"/>
      <c r="QAC37" s="53"/>
      <c r="QAD37" s="53"/>
      <c r="QAE37" s="53"/>
      <c r="QAF37" s="53"/>
      <c r="QAG37" s="53"/>
      <c r="QAH37" s="53"/>
      <c r="QAI37" s="53"/>
      <c r="QAJ37" s="53"/>
      <c r="QAK37" s="53"/>
      <c r="QAL37" s="53"/>
      <c r="QAM37" s="53"/>
      <c r="QAN37" s="53"/>
      <c r="QAO37" s="53"/>
      <c r="QAP37" s="53"/>
      <c r="QAQ37" s="53"/>
      <c r="QAR37" s="53"/>
      <c r="QAS37" s="53"/>
      <c r="QAT37" s="53"/>
      <c r="QAU37" s="53"/>
      <c r="QAV37" s="53"/>
      <c r="QAW37" s="53"/>
      <c r="QAX37" s="53"/>
      <c r="QAY37" s="53"/>
      <c r="QAZ37" s="53"/>
      <c r="QBA37" s="53"/>
      <c r="QBB37" s="53"/>
      <c r="QBC37" s="53"/>
      <c r="QBD37" s="53"/>
      <c r="QBE37" s="53"/>
      <c r="QBF37" s="53"/>
      <c r="QBG37" s="53"/>
      <c r="QBH37" s="53"/>
      <c r="QBI37" s="53"/>
      <c r="QBJ37" s="53"/>
      <c r="QBK37" s="53"/>
      <c r="QBL37" s="53"/>
      <c r="QBM37" s="53"/>
      <c r="QBN37" s="53"/>
      <c r="QBO37" s="53"/>
      <c r="QBP37" s="53"/>
      <c r="QBQ37" s="53"/>
      <c r="QBR37" s="53"/>
      <c r="QBS37" s="53"/>
      <c r="QBT37" s="53"/>
      <c r="QBU37" s="53"/>
      <c r="QBV37" s="53"/>
      <c r="QBW37" s="53"/>
      <c r="QBX37" s="53"/>
      <c r="QBY37" s="53"/>
      <c r="QBZ37" s="53"/>
      <c r="QCA37" s="53"/>
      <c r="QCB37" s="53"/>
      <c r="QCC37" s="53"/>
      <c r="QCD37" s="53"/>
      <c r="QCE37" s="53"/>
      <c r="QCF37" s="53"/>
      <c r="QCG37" s="53"/>
      <c r="QCH37" s="53"/>
      <c r="QCI37" s="53"/>
      <c r="QCJ37" s="53"/>
      <c r="QCK37" s="53"/>
      <c r="QCL37" s="53"/>
      <c r="QCM37" s="53"/>
      <c r="QCN37" s="53"/>
      <c r="QCO37" s="53"/>
      <c r="QCP37" s="53"/>
      <c r="QCQ37" s="53"/>
      <c r="QCR37" s="53"/>
      <c r="QCS37" s="53"/>
      <c r="QCT37" s="53"/>
      <c r="QCU37" s="53"/>
      <c r="QCV37" s="53"/>
      <c r="QCW37" s="53"/>
      <c r="QCX37" s="53"/>
      <c r="QCY37" s="53"/>
      <c r="QCZ37" s="53"/>
      <c r="QDA37" s="53"/>
      <c r="QDB37" s="53"/>
      <c r="QDC37" s="53"/>
      <c r="QDD37" s="53"/>
      <c r="QDE37" s="53"/>
      <c r="QDF37" s="53"/>
      <c r="QDG37" s="53"/>
      <c r="QDH37" s="53"/>
      <c r="QDI37" s="53"/>
      <c r="QDJ37" s="53"/>
      <c r="QDK37" s="53"/>
      <c r="QDL37" s="53"/>
      <c r="QDM37" s="53"/>
      <c r="QDN37" s="53"/>
      <c r="QDO37" s="53"/>
      <c r="QDP37" s="53"/>
      <c r="QDQ37" s="53"/>
      <c r="QDR37" s="53"/>
      <c r="QDS37" s="53"/>
      <c r="QDT37" s="53"/>
      <c r="QDU37" s="53"/>
      <c r="QDV37" s="53"/>
      <c r="QDW37" s="53"/>
      <c r="QDX37" s="53"/>
      <c r="QDY37" s="53"/>
      <c r="QDZ37" s="53"/>
      <c r="QEA37" s="53"/>
      <c r="QEB37" s="53"/>
      <c r="QEC37" s="53"/>
      <c r="QED37" s="53"/>
      <c r="QEE37" s="53"/>
      <c r="QEF37" s="53"/>
      <c r="QEG37" s="53"/>
      <c r="QEH37" s="53"/>
      <c r="QEI37" s="53"/>
      <c r="QEJ37" s="53"/>
      <c r="QEK37" s="53"/>
      <c r="QEL37" s="53"/>
      <c r="QEM37" s="53"/>
      <c r="QEN37" s="53"/>
      <c r="QEO37" s="53"/>
      <c r="QEP37" s="53"/>
      <c r="QEQ37" s="53"/>
      <c r="QER37" s="53"/>
      <c r="QES37" s="53"/>
      <c r="QET37" s="53"/>
      <c r="QEU37" s="53"/>
      <c r="QEV37" s="53"/>
      <c r="QEW37" s="53"/>
      <c r="QEX37" s="53"/>
      <c r="QEY37" s="53"/>
      <c r="QEZ37" s="53"/>
      <c r="QFA37" s="53"/>
      <c r="QFB37" s="53"/>
      <c r="QFC37" s="53"/>
      <c r="QFD37" s="53"/>
      <c r="QFE37" s="53"/>
      <c r="QFF37" s="53"/>
      <c r="QFG37" s="53"/>
      <c r="QFH37" s="53"/>
      <c r="QFI37" s="53"/>
      <c r="QFJ37" s="53"/>
      <c r="QFK37" s="53"/>
      <c r="QFL37" s="53"/>
      <c r="QFM37" s="53"/>
      <c r="QFN37" s="53"/>
      <c r="QFO37" s="53"/>
      <c r="QFP37" s="53"/>
      <c r="QFQ37" s="53"/>
      <c r="QFR37" s="53"/>
      <c r="QFS37" s="53"/>
      <c r="QFT37" s="53"/>
      <c r="QFU37" s="53"/>
      <c r="QFV37" s="53"/>
      <c r="QFW37" s="53"/>
      <c r="QFX37" s="53"/>
      <c r="QFY37" s="53"/>
      <c r="QFZ37" s="53"/>
      <c r="QGA37" s="53"/>
      <c r="QGB37" s="53"/>
      <c r="QGC37" s="53"/>
      <c r="QGD37" s="53"/>
      <c r="QGE37" s="53"/>
      <c r="QGF37" s="53"/>
      <c r="QGG37" s="53"/>
      <c r="QGH37" s="53"/>
      <c r="QGI37" s="53"/>
      <c r="QGJ37" s="53"/>
      <c r="QGK37" s="53"/>
      <c r="QGL37" s="53"/>
      <c r="QGM37" s="53"/>
      <c r="QGN37" s="53"/>
      <c r="QGO37" s="53"/>
      <c r="QGP37" s="53"/>
      <c r="QGQ37" s="53"/>
      <c r="QGR37" s="53"/>
      <c r="QGS37" s="53"/>
      <c r="QGT37" s="53"/>
      <c r="QGU37" s="53"/>
      <c r="QGV37" s="53"/>
      <c r="QGW37" s="53"/>
      <c r="QGX37" s="53"/>
      <c r="QGY37" s="53"/>
      <c r="QGZ37" s="53"/>
      <c r="QHA37" s="53"/>
      <c r="QHB37" s="53"/>
      <c r="QHC37" s="53"/>
      <c r="QHD37" s="53"/>
      <c r="QHE37" s="53"/>
      <c r="QHF37" s="53"/>
      <c r="QHG37" s="53"/>
      <c r="QHH37" s="53"/>
      <c r="QHI37" s="53"/>
      <c r="QHJ37" s="53"/>
      <c r="QHK37" s="53"/>
      <c r="QHL37" s="53"/>
      <c r="QHM37" s="53"/>
      <c r="QHN37" s="53"/>
      <c r="QHO37" s="53"/>
      <c r="QHP37" s="53"/>
      <c r="QHQ37" s="53"/>
      <c r="QHR37" s="53"/>
      <c r="QHS37" s="53"/>
      <c r="QHT37" s="53"/>
      <c r="QHU37" s="53"/>
      <c r="QHV37" s="53"/>
      <c r="QHW37" s="53"/>
      <c r="QHX37" s="53"/>
      <c r="QHY37" s="53"/>
      <c r="QHZ37" s="53"/>
      <c r="QIA37" s="53"/>
      <c r="QIB37" s="53"/>
      <c r="QIC37" s="53"/>
      <c r="QID37" s="53"/>
      <c r="QIE37" s="53"/>
      <c r="QIF37" s="53"/>
      <c r="QIG37" s="53"/>
      <c r="QIH37" s="53"/>
      <c r="QII37" s="53"/>
      <c r="QIJ37" s="53"/>
      <c r="QIK37" s="53"/>
      <c r="QIL37" s="53"/>
      <c r="QIM37" s="53"/>
      <c r="QIN37" s="53"/>
      <c r="QIO37" s="53"/>
      <c r="QIP37" s="53"/>
      <c r="QIQ37" s="53"/>
      <c r="QIR37" s="53"/>
      <c r="QIS37" s="53"/>
      <c r="QIT37" s="53"/>
      <c r="QIU37" s="53"/>
      <c r="QIV37" s="53"/>
      <c r="QIW37" s="53"/>
      <c r="QIX37" s="53"/>
      <c r="QIY37" s="53"/>
      <c r="QIZ37" s="53"/>
      <c r="QJA37" s="53"/>
      <c r="QJB37" s="53"/>
      <c r="QJC37" s="53"/>
      <c r="QJD37" s="53"/>
      <c r="QJE37" s="53"/>
      <c r="QJF37" s="53"/>
      <c r="QJG37" s="53"/>
      <c r="QJH37" s="53"/>
      <c r="QJI37" s="53"/>
      <c r="QJJ37" s="53"/>
      <c r="QJK37" s="53"/>
      <c r="QJL37" s="53"/>
      <c r="QJM37" s="53"/>
      <c r="QJN37" s="53"/>
      <c r="QJO37" s="53"/>
      <c r="QJP37" s="53"/>
      <c r="QJQ37" s="53"/>
      <c r="QJR37" s="53"/>
      <c r="QJS37" s="53"/>
      <c r="QJT37" s="53"/>
      <c r="QJU37" s="53"/>
      <c r="QJV37" s="53"/>
      <c r="QJW37" s="53"/>
      <c r="QJX37" s="53"/>
      <c r="QJY37" s="53"/>
      <c r="QJZ37" s="53"/>
      <c r="QKA37" s="53"/>
      <c r="QKB37" s="53"/>
      <c r="QKC37" s="53"/>
      <c r="QKD37" s="53"/>
      <c r="QKE37" s="53"/>
      <c r="QKF37" s="53"/>
      <c r="QKG37" s="53"/>
      <c r="QKH37" s="53"/>
      <c r="QKI37" s="53"/>
      <c r="QKJ37" s="53"/>
      <c r="QKK37" s="53"/>
      <c r="QKL37" s="53"/>
      <c r="QKM37" s="53"/>
      <c r="QKN37" s="53"/>
      <c r="QKO37" s="53"/>
      <c r="QKP37" s="53"/>
      <c r="QKQ37" s="53"/>
      <c r="QKR37" s="53"/>
      <c r="QKS37" s="53"/>
      <c r="QKT37" s="53"/>
      <c r="QKU37" s="53"/>
      <c r="QKV37" s="53"/>
      <c r="QKW37" s="53"/>
      <c r="QKX37" s="53"/>
      <c r="QKY37" s="53"/>
      <c r="QKZ37" s="53"/>
      <c r="QLA37" s="53"/>
      <c r="QLB37" s="53"/>
      <c r="QLC37" s="53"/>
      <c r="QLD37" s="53"/>
      <c r="QLE37" s="53"/>
      <c r="QLF37" s="53"/>
      <c r="QLG37" s="53"/>
      <c r="QLH37" s="53"/>
      <c r="QLI37" s="53"/>
      <c r="QLJ37" s="53"/>
      <c r="QLK37" s="53"/>
      <c r="QLL37" s="53"/>
      <c r="QLM37" s="53"/>
      <c r="QLN37" s="53"/>
      <c r="QLO37" s="53"/>
      <c r="QLP37" s="53"/>
      <c r="QLQ37" s="53"/>
      <c r="QLR37" s="53"/>
      <c r="QLS37" s="53"/>
      <c r="QLT37" s="53"/>
      <c r="QLU37" s="53"/>
      <c r="QLV37" s="53"/>
      <c r="QLW37" s="53"/>
      <c r="QLX37" s="53"/>
      <c r="QLY37" s="53"/>
      <c r="QLZ37" s="53"/>
      <c r="QMA37" s="53"/>
      <c r="QMB37" s="53"/>
      <c r="QMC37" s="53"/>
      <c r="QMD37" s="53"/>
      <c r="QME37" s="53"/>
      <c r="QMF37" s="53"/>
      <c r="QMG37" s="53"/>
      <c r="QMH37" s="53"/>
      <c r="QMI37" s="53"/>
      <c r="QMJ37" s="53"/>
      <c r="QMK37" s="53"/>
      <c r="QML37" s="53"/>
      <c r="QMM37" s="53"/>
      <c r="QMN37" s="53"/>
      <c r="QMO37" s="53"/>
      <c r="QMP37" s="53"/>
      <c r="QMQ37" s="53"/>
      <c r="QMR37" s="53"/>
      <c r="QMS37" s="53"/>
      <c r="QMT37" s="53"/>
      <c r="QMU37" s="53"/>
      <c r="QMV37" s="53"/>
      <c r="QMW37" s="53"/>
      <c r="QMX37" s="53"/>
      <c r="QMY37" s="53"/>
      <c r="QMZ37" s="53"/>
      <c r="QNA37" s="53"/>
      <c r="QNB37" s="53"/>
      <c r="QNC37" s="53"/>
      <c r="QND37" s="53"/>
      <c r="QNE37" s="53"/>
      <c r="QNF37" s="53"/>
      <c r="QNG37" s="53"/>
      <c r="QNH37" s="53"/>
      <c r="QNI37" s="53"/>
      <c r="QNJ37" s="53"/>
      <c r="QNK37" s="53"/>
      <c r="QNL37" s="53"/>
      <c r="QNM37" s="53"/>
      <c r="QNN37" s="53"/>
      <c r="QNO37" s="53"/>
      <c r="QNP37" s="53"/>
      <c r="QNQ37" s="53"/>
      <c r="QNR37" s="53"/>
      <c r="QNS37" s="53"/>
      <c r="QNT37" s="53"/>
      <c r="QNU37" s="53"/>
      <c r="QNV37" s="53"/>
      <c r="QNW37" s="53"/>
      <c r="QNX37" s="53"/>
      <c r="QNY37" s="53"/>
      <c r="QNZ37" s="53"/>
      <c r="QOA37" s="53"/>
      <c r="QOB37" s="53"/>
      <c r="QOC37" s="53"/>
      <c r="QOD37" s="53"/>
      <c r="QOE37" s="53"/>
      <c r="QOF37" s="53"/>
      <c r="QOG37" s="53"/>
      <c r="QOH37" s="53"/>
      <c r="QOI37" s="53"/>
      <c r="QOJ37" s="53"/>
      <c r="QOK37" s="53"/>
      <c r="QOL37" s="53"/>
      <c r="QOM37" s="53"/>
      <c r="QON37" s="53"/>
      <c r="QOO37" s="53"/>
      <c r="QOP37" s="53"/>
      <c r="QOQ37" s="53"/>
      <c r="QOR37" s="53"/>
      <c r="QOS37" s="53"/>
      <c r="QOT37" s="53"/>
      <c r="QOU37" s="53"/>
      <c r="QOV37" s="53"/>
      <c r="QOW37" s="53"/>
      <c r="QOX37" s="53"/>
      <c r="QOY37" s="53"/>
      <c r="QOZ37" s="53"/>
      <c r="QPA37" s="53"/>
      <c r="QPB37" s="53"/>
      <c r="QPC37" s="53"/>
      <c r="QPD37" s="53"/>
      <c r="QPE37" s="53"/>
      <c r="QPF37" s="53"/>
      <c r="QPG37" s="53"/>
      <c r="QPH37" s="53"/>
      <c r="QPI37" s="53"/>
      <c r="QPJ37" s="53"/>
      <c r="QPK37" s="53"/>
      <c r="QPL37" s="53"/>
      <c r="QPM37" s="53"/>
      <c r="QPN37" s="53"/>
      <c r="QPO37" s="53"/>
      <c r="QPP37" s="53"/>
      <c r="QPQ37" s="53"/>
      <c r="QPR37" s="53"/>
      <c r="QPS37" s="53"/>
      <c r="QPT37" s="53"/>
      <c r="QPU37" s="53"/>
      <c r="QPV37" s="53"/>
      <c r="QPW37" s="53"/>
      <c r="QPX37" s="53"/>
      <c r="QPY37" s="53"/>
      <c r="QPZ37" s="53"/>
      <c r="QQA37" s="53"/>
      <c r="QQB37" s="53"/>
      <c r="QQC37" s="53"/>
      <c r="QQD37" s="53"/>
      <c r="QQE37" s="53"/>
      <c r="QQF37" s="53"/>
      <c r="QQG37" s="53"/>
      <c r="QQH37" s="53"/>
      <c r="QQI37" s="53"/>
      <c r="QQJ37" s="53"/>
      <c r="QQK37" s="53"/>
      <c r="QQL37" s="53"/>
      <c r="QQM37" s="53"/>
      <c r="QQN37" s="53"/>
      <c r="QQO37" s="53"/>
      <c r="QQP37" s="53"/>
      <c r="QQQ37" s="53"/>
      <c r="QQR37" s="53"/>
      <c r="QQS37" s="53"/>
      <c r="QQT37" s="53"/>
      <c r="QQU37" s="53"/>
      <c r="QQV37" s="53"/>
      <c r="QQW37" s="53"/>
      <c r="QQX37" s="53"/>
      <c r="QQY37" s="53"/>
      <c r="QQZ37" s="53"/>
      <c r="QRA37" s="53"/>
      <c r="QRB37" s="53"/>
      <c r="QRC37" s="53"/>
      <c r="QRD37" s="53"/>
      <c r="QRE37" s="53"/>
      <c r="QRF37" s="53"/>
      <c r="QRG37" s="53"/>
      <c r="QRH37" s="53"/>
      <c r="QRI37" s="53"/>
      <c r="QRJ37" s="53"/>
      <c r="QRK37" s="53"/>
      <c r="QRL37" s="53"/>
      <c r="QRM37" s="53"/>
      <c r="QRN37" s="53"/>
      <c r="QRO37" s="53"/>
      <c r="QRP37" s="53"/>
      <c r="QRQ37" s="53"/>
      <c r="QRR37" s="53"/>
      <c r="QRS37" s="53"/>
      <c r="QRT37" s="53"/>
      <c r="QRU37" s="53"/>
      <c r="QRV37" s="53"/>
      <c r="QRW37" s="53"/>
      <c r="QRX37" s="53"/>
      <c r="QRY37" s="53"/>
      <c r="QRZ37" s="53"/>
      <c r="QSA37" s="53"/>
      <c r="QSB37" s="53"/>
      <c r="QSC37" s="53"/>
      <c r="QSD37" s="53"/>
      <c r="QSE37" s="53"/>
      <c r="QSF37" s="53"/>
      <c r="QSG37" s="53"/>
      <c r="QSH37" s="53"/>
      <c r="QSI37" s="53"/>
      <c r="QSJ37" s="53"/>
      <c r="QSK37" s="53"/>
      <c r="QSL37" s="53"/>
      <c r="QSM37" s="53"/>
      <c r="QSN37" s="53"/>
      <c r="QSO37" s="53"/>
      <c r="QSP37" s="53"/>
      <c r="QSQ37" s="53"/>
      <c r="QSR37" s="53"/>
      <c r="QSS37" s="53"/>
      <c r="QST37" s="53"/>
      <c r="QSU37" s="53"/>
      <c r="QSV37" s="53"/>
      <c r="QSW37" s="53"/>
      <c r="QSX37" s="53"/>
      <c r="QSY37" s="53"/>
      <c r="QSZ37" s="53"/>
      <c r="QTA37" s="53"/>
      <c r="QTB37" s="53"/>
      <c r="QTC37" s="53"/>
      <c r="QTD37" s="53"/>
      <c r="QTE37" s="53"/>
      <c r="QTF37" s="53"/>
      <c r="QTG37" s="53"/>
      <c r="QTH37" s="53"/>
      <c r="QTI37" s="53"/>
      <c r="QTJ37" s="53"/>
      <c r="QTK37" s="53"/>
      <c r="QTL37" s="53"/>
      <c r="QTM37" s="53"/>
      <c r="QTN37" s="53"/>
      <c r="QTO37" s="53"/>
      <c r="QTP37" s="53"/>
      <c r="QTQ37" s="53"/>
      <c r="QTR37" s="53"/>
      <c r="QTS37" s="53"/>
      <c r="QTT37" s="53"/>
      <c r="QTU37" s="53"/>
      <c r="QTV37" s="53"/>
      <c r="QTW37" s="53"/>
      <c r="QTX37" s="53"/>
      <c r="QTY37" s="53"/>
      <c r="QTZ37" s="53"/>
      <c r="QUA37" s="53"/>
      <c r="QUB37" s="53"/>
      <c r="QUC37" s="53"/>
      <c r="QUD37" s="53"/>
      <c r="QUE37" s="53"/>
      <c r="QUF37" s="53"/>
      <c r="QUG37" s="53"/>
      <c r="QUH37" s="53"/>
      <c r="QUI37" s="53"/>
      <c r="QUJ37" s="53"/>
      <c r="QUK37" s="53"/>
      <c r="QUL37" s="53"/>
      <c r="QUM37" s="53"/>
      <c r="QUN37" s="53"/>
      <c r="QUO37" s="53"/>
      <c r="QUP37" s="53"/>
      <c r="QUQ37" s="53"/>
      <c r="QUR37" s="53"/>
      <c r="QUS37" s="53"/>
      <c r="QUT37" s="53"/>
      <c r="QUU37" s="53"/>
      <c r="QUV37" s="53"/>
      <c r="QUW37" s="53"/>
      <c r="QUX37" s="53"/>
      <c r="QUY37" s="53"/>
      <c r="QUZ37" s="53"/>
      <c r="QVA37" s="53"/>
      <c r="QVB37" s="53"/>
      <c r="QVC37" s="53"/>
      <c r="QVD37" s="53"/>
      <c r="QVE37" s="53"/>
      <c r="QVF37" s="53"/>
      <c r="QVG37" s="53"/>
      <c r="QVH37" s="53"/>
      <c r="QVI37" s="53"/>
      <c r="QVJ37" s="53"/>
      <c r="QVK37" s="53"/>
      <c r="QVL37" s="53"/>
      <c r="QVM37" s="53"/>
      <c r="QVN37" s="53"/>
      <c r="QVO37" s="53"/>
      <c r="QVP37" s="53"/>
      <c r="QVQ37" s="53"/>
      <c r="QVR37" s="53"/>
      <c r="QVS37" s="53"/>
      <c r="QVT37" s="53"/>
      <c r="QVU37" s="53"/>
      <c r="QVV37" s="53"/>
      <c r="QVW37" s="53"/>
      <c r="QVX37" s="53"/>
      <c r="QVY37" s="53"/>
      <c r="QVZ37" s="53"/>
      <c r="QWA37" s="53"/>
      <c r="QWB37" s="53"/>
      <c r="QWC37" s="53"/>
      <c r="QWD37" s="53"/>
      <c r="QWE37" s="53"/>
      <c r="QWF37" s="53"/>
      <c r="QWG37" s="53"/>
      <c r="QWH37" s="53"/>
      <c r="QWI37" s="53"/>
      <c r="QWJ37" s="53"/>
      <c r="QWK37" s="53"/>
      <c r="QWL37" s="53"/>
      <c r="QWM37" s="53"/>
      <c r="QWN37" s="53"/>
      <c r="QWO37" s="53"/>
      <c r="QWP37" s="53"/>
      <c r="QWQ37" s="53"/>
      <c r="QWR37" s="53"/>
      <c r="QWS37" s="53"/>
      <c r="QWT37" s="53"/>
      <c r="QWU37" s="53"/>
      <c r="QWV37" s="53"/>
      <c r="QWW37" s="53"/>
      <c r="QWX37" s="53"/>
      <c r="QWY37" s="53"/>
      <c r="QWZ37" s="53"/>
      <c r="QXA37" s="53"/>
      <c r="QXB37" s="53"/>
      <c r="QXC37" s="53"/>
      <c r="QXD37" s="53"/>
      <c r="QXE37" s="53"/>
      <c r="QXF37" s="53"/>
      <c r="QXG37" s="53"/>
      <c r="QXH37" s="53"/>
      <c r="QXI37" s="53"/>
      <c r="QXJ37" s="53"/>
      <c r="QXK37" s="53"/>
      <c r="QXL37" s="53"/>
      <c r="QXM37" s="53"/>
      <c r="QXN37" s="53"/>
      <c r="QXO37" s="53"/>
      <c r="QXP37" s="53"/>
      <c r="QXQ37" s="53"/>
      <c r="QXR37" s="53"/>
      <c r="QXS37" s="53"/>
      <c r="QXT37" s="53"/>
      <c r="QXU37" s="53"/>
      <c r="QXV37" s="53"/>
      <c r="QXW37" s="53"/>
      <c r="QXX37" s="53"/>
      <c r="QXY37" s="53"/>
      <c r="QXZ37" s="53"/>
      <c r="QYA37" s="53"/>
      <c r="QYB37" s="53"/>
      <c r="QYC37" s="53"/>
      <c r="QYD37" s="53"/>
      <c r="QYE37" s="53"/>
      <c r="QYF37" s="53"/>
      <c r="QYG37" s="53"/>
      <c r="QYH37" s="53"/>
      <c r="QYI37" s="53"/>
      <c r="QYJ37" s="53"/>
      <c r="QYK37" s="53"/>
      <c r="QYL37" s="53"/>
      <c r="QYM37" s="53"/>
      <c r="QYN37" s="53"/>
      <c r="QYO37" s="53"/>
      <c r="QYP37" s="53"/>
      <c r="QYQ37" s="53"/>
      <c r="QYR37" s="53"/>
      <c r="QYS37" s="53"/>
      <c r="QYT37" s="53"/>
      <c r="QYU37" s="53"/>
      <c r="QYV37" s="53"/>
      <c r="QYW37" s="53"/>
      <c r="QYX37" s="53"/>
      <c r="QYY37" s="53"/>
      <c r="QYZ37" s="53"/>
      <c r="QZA37" s="53"/>
      <c r="QZB37" s="53"/>
      <c r="QZC37" s="53"/>
      <c r="QZD37" s="53"/>
      <c r="QZE37" s="53"/>
      <c r="QZF37" s="53"/>
      <c r="QZG37" s="53"/>
      <c r="QZH37" s="53"/>
      <c r="QZI37" s="53"/>
      <c r="QZJ37" s="53"/>
      <c r="QZK37" s="53"/>
      <c r="QZL37" s="53"/>
      <c r="QZM37" s="53"/>
      <c r="QZN37" s="53"/>
      <c r="QZO37" s="53"/>
      <c r="QZP37" s="53"/>
      <c r="QZQ37" s="53"/>
      <c r="QZR37" s="53"/>
      <c r="QZS37" s="53"/>
      <c r="QZT37" s="53"/>
      <c r="QZU37" s="53"/>
      <c r="QZV37" s="53"/>
      <c r="QZW37" s="53"/>
      <c r="QZX37" s="53"/>
      <c r="QZY37" s="53"/>
      <c r="QZZ37" s="53"/>
      <c r="RAA37" s="53"/>
      <c r="RAB37" s="53"/>
      <c r="RAC37" s="53"/>
      <c r="RAD37" s="53"/>
      <c r="RAE37" s="53"/>
      <c r="RAF37" s="53"/>
      <c r="RAG37" s="53"/>
      <c r="RAH37" s="53"/>
      <c r="RAI37" s="53"/>
      <c r="RAJ37" s="53"/>
      <c r="RAK37" s="53"/>
      <c r="RAL37" s="53"/>
      <c r="RAM37" s="53"/>
      <c r="RAN37" s="53"/>
      <c r="RAO37" s="53"/>
      <c r="RAP37" s="53"/>
      <c r="RAQ37" s="53"/>
      <c r="RAR37" s="53"/>
      <c r="RAS37" s="53"/>
      <c r="RAT37" s="53"/>
      <c r="RAU37" s="53"/>
      <c r="RAV37" s="53"/>
      <c r="RAW37" s="53"/>
      <c r="RAX37" s="53"/>
      <c r="RAY37" s="53"/>
      <c r="RAZ37" s="53"/>
      <c r="RBA37" s="53"/>
      <c r="RBB37" s="53"/>
      <c r="RBC37" s="53"/>
      <c r="RBD37" s="53"/>
      <c r="RBE37" s="53"/>
      <c r="RBF37" s="53"/>
      <c r="RBG37" s="53"/>
      <c r="RBH37" s="53"/>
      <c r="RBI37" s="53"/>
      <c r="RBJ37" s="53"/>
      <c r="RBK37" s="53"/>
      <c r="RBL37" s="53"/>
      <c r="RBM37" s="53"/>
      <c r="RBN37" s="53"/>
      <c r="RBO37" s="53"/>
      <c r="RBP37" s="53"/>
      <c r="RBQ37" s="53"/>
      <c r="RBR37" s="53"/>
      <c r="RBS37" s="53"/>
      <c r="RBT37" s="53"/>
      <c r="RBU37" s="53"/>
      <c r="RBV37" s="53"/>
      <c r="RBW37" s="53"/>
      <c r="RBX37" s="53"/>
      <c r="RBY37" s="53"/>
      <c r="RBZ37" s="53"/>
      <c r="RCA37" s="53"/>
      <c r="RCB37" s="53"/>
      <c r="RCC37" s="53"/>
      <c r="RCD37" s="53"/>
      <c r="RCE37" s="53"/>
      <c r="RCF37" s="53"/>
      <c r="RCG37" s="53"/>
      <c r="RCH37" s="53"/>
      <c r="RCI37" s="53"/>
      <c r="RCJ37" s="53"/>
      <c r="RCK37" s="53"/>
      <c r="RCL37" s="53"/>
      <c r="RCM37" s="53"/>
      <c r="RCN37" s="53"/>
      <c r="RCO37" s="53"/>
      <c r="RCP37" s="53"/>
      <c r="RCQ37" s="53"/>
      <c r="RCR37" s="53"/>
      <c r="RCS37" s="53"/>
      <c r="RCT37" s="53"/>
      <c r="RCU37" s="53"/>
      <c r="RCV37" s="53"/>
      <c r="RCW37" s="53"/>
      <c r="RCX37" s="53"/>
      <c r="RCY37" s="53"/>
      <c r="RCZ37" s="53"/>
      <c r="RDA37" s="53"/>
      <c r="RDB37" s="53"/>
      <c r="RDC37" s="53"/>
      <c r="RDD37" s="53"/>
      <c r="RDE37" s="53"/>
      <c r="RDF37" s="53"/>
      <c r="RDG37" s="53"/>
      <c r="RDH37" s="53"/>
      <c r="RDI37" s="53"/>
      <c r="RDJ37" s="53"/>
      <c r="RDK37" s="53"/>
      <c r="RDL37" s="53"/>
      <c r="RDM37" s="53"/>
      <c r="RDN37" s="53"/>
      <c r="RDO37" s="53"/>
      <c r="RDP37" s="53"/>
      <c r="RDQ37" s="53"/>
      <c r="RDR37" s="53"/>
      <c r="RDS37" s="53"/>
      <c r="RDT37" s="53"/>
      <c r="RDU37" s="53"/>
      <c r="RDV37" s="53"/>
      <c r="RDW37" s="53"/>
      <c r="RDX37" s="53"/>
      <c r="RDY37" s="53"/>
      <c r="RDZ37" s="53"/>
      <c r="REA37" s="53"/>
      <c r="REB37" s="53"/>
      <c r="REC37" s="53"/>
      <c r="RED37" s="53"/>
      <c r="REE37" s="53"/>
      <c r="REF37" s="53"/>
      <c r="REG37" s="53"/>
      <c r="REH37" s="53"/>
      <c r="REI37" s="53"/>
      <c r="REJ37" s="53"/>
      <c r="REK37" s="53"/>
      <c r="REL37" s="53"/>
      <c r="REM37" s="53"/>
      <c r="REN37" s="53"/>
      <c r="REO37" s="53"/>
      <c r="REP37" s="53"/>
      <c r="REQ37" s="53"/>
      <c r="RER37" s="53"/>
      <c r="RES37" s="53"/>
      <c r="RET37" s="53"/>
      <c r="REU37" s="53"/>
      <c r="REV37" s="53"/>
      <c r="REW37" s="53"/>
      <c r="REX37" s="53"/>
      <c r="REY37" s="53"/>
      <c r="REZ37" s="53"/>
      <c r="RFA37" s="53"/>
      <c r="RFB37" s="53"/>
      <c r="RFC37" s="53"/>
      <c r="RFD37" s="53"/>
      <c r="RFE37" s="53"/>
      <c r="RFF37" s="53"/>
      <c r="RFG37" s="53"/>
      <c r="RFH37" s="53"/>
      <c r="RFI37" s="53"/>
      <c r="RFJ37" s="53"/>
      <c r="RFK37" s="53"/>
      <c r="RFL37" s="53"/>
      <c r="RFM37" s="53"/>
      <c r="RFN37" s="53"/>
      <c r="RFO37" s="53"/>
      <c r="RFP37" s="53"/>
      <c r="RFQ37" s="53"/>
      <c r="RFR37" s="53"/>
      <c r="RFS37" s="53"/>
      <c r="RFT37" s="53"/>
      <c r="RFU37" s="53"/>
      <c r="RFV37" s="53"/>
      <c r="RFW37" s="53"/>
      <c r="RFX37" s="53"/>
      <c r="RFY37" s="53"/>
      <c r="RFZ37" s="53"/>
      <c r="RGA37" s="53"/>
      <c r="RGB37" s="53"/>
      <c r="RGC37" s="53"/>
      <c r="RGD37" s="53"/>
      <c r="RGE37" s="53"/>
      <c r="RGF37" s="53"/>
      <c r="RGG37" s="53"/>
      <c r="RGH37" s="53"/>
      <c r="RGI37" s="53"/>
      <c r="RGJ37" s="53"/>
      <c r="RGK37" s="53"/>
      <c r="RGL37" s="53"/>
      <c r="RGM37" s="53"/>
      <c r="RGN37" s="53"/>
      <c r="RGO37" s="53"/>
      <c r="RGP37" s="53"/>
      <c r="RGQ37" s="53"/>
      <c r="RGR37" s="53"/>
      <c r="RGS37" s="53"/>
      <c r="RGT37" s="53"/>
      <c r="RGU37" s="53"/>
      <c r="RGV37" s="53"/>
      <c r="RGW37" s="53"/>
      <c r="RGX37" s="53"/>
      <c r="RGY37" s="53"/>
      <c r="RGZ37" s="53"/>
      <c r="RHA37" s="53"/>
      <c r="RHB37" s="53"/>
      <c r="RHC37" s="53"/>
      <c r="RHD37" s="53"/>
      <c r="RHE37" s="53"/>
      <c r="RHF37" s="53"/>
      <c r="RHG37" s="53"/>
      <c r="RHH37" s="53"/>
      <c r="RHI37" s="53"/>
      <c r="RHJ37" s="53"/>
      <c r="RHK37" s="53"/>
      <c r="RHL37" s="53"/>
      <c r="RHM37" s="53"/>
      <c r="RHN37" s="53"/>
      <c r="RHO37" s="53"/>
      <c r="RHP37" s="53"/>
      <c r="RHQ37" s="53"/>
      <c r="RHR37" s="53"/>
      <c r="RHS37" s="53"/>
      <c r="RHT37" s="53"/>
      <c r="RHU37" s="53"/>
      <c r="RHV37" s="53"/>
      <c r="RHW37" s="53"/>
      <c r="RHX37" s="53"/>
      <c r="RHY37" s="53"/>
      <c r="RHZ37" s="53"/>
      <c r="RIA37" s="53"/>
      <c r="RIB37" s="53"/>
      <c r="RIC37" s="53"/>
      <c r="RID37" s="53"/>
      <c r="RIE37" s="53"/>
      <c r="RIF37" s="53"/>
      <c r="RIG37" s="53"/>
      <c r="RIH37" s="53"/>
      <c r="RII37" s="53"/>
      <c r="RIJ37" s="53"/>
      <c r="RIK37" s="53"/>
      <c r="RIL37" s="53"/>
      <c r="RIM37" s="53"/>
      <c r="RIN37" s="53"/>
      <c r="RIO37" s="53"/>
      <c r="RIP37" s="53"/>
      <c r="RIQ37" s="53"/>
      <c r="RIR37" s="53"/>
      <c r="RIS37" s="53"/>
      <c r="RIT37" s="53"/>
      <c r="RIU37" s="53"/>
      <c r="RIV37" s="53"/>
      <c r="RIW37" s="53"/>
      <c r="RIX37" s="53"/>
      <c r="RIY37" s="53"/>
      <c r="RIZ37" s="53"/>
      <c r="RJA37" s="53"/>
      <c r="RJB37" s="53"/>
      <c r="RJC37" s="53"/>
      <c r="RJD37" s="53"/>
      <c r="RJE37" s="53"/>
      <c r="RJF37" s="53"/>
      <c r="RJG37" s="53"/>
      <c r="RJH37" s="53"/>
      <c r="RJI37" s="53"/>
      <c r="RJJ37" s="53"/>
      <c r="RJK37" s="53"/>
      <c r="RJL37" s="53"/>
      <c r="RJM37" s="53"/>
      <c r="RJN37" s="53"/>
      <c r="RJO37" s="53"/>
      <c r="RJP37" s="53"/>
      <c r="RJQ37" s="53"/>
      <c r="RJR37" s="53"/>
      <c r="RJS37" s="53"/>
      <c r="RJT37" s="53"/>
      <c r="RJU37" s="53"/>
      <c r="RJV37" s="53"/>
      <c r="RJW37" s="53"/>
      <c r="RJX37" s="53"/>
      <c r="RJY37" s="53"/>
      <c r="RJZ37" s="53"/>
      <c r="RKA37" s="53"/>
      <c r="RKB37" s="53"/>
      <c r="RKC37" s="53"/>
      <c r="RKD37" s="53"/>
      <c r="RKE37" s="53"/>
      <c r="RKF37" s="53"/>
      <c r="RKG37" s="53"/>
      <c r="RKH37" s="53"/>
      <c r="RKI37" s="53"/>
      <c r="RKJ37" s="53"/>
      <c r="RKK37" s="53"/>
      <c r="RKL37" s="53"/>
      <c r="RKM37" s="53"/>
      <c r="RKN37" s="53"/>
      <c r="RKO37" s="53"/>
      <c r="RKP37" s="53"/>
      <c r="RKQ37" s="53"/>
      <c r="RKR37" s="53"/>
      <c r="RKS37" s="53"/>
      <c r="RKT37" s="53"/>
      <c r="RKU37" s="53"/>
      <c r="RKV37" s="53"/>
      <c r="RKW37" s="53"/>
      <c r="RKX37" s="53"/>
      <c r="RKY37" s="53"/>
      <c r="RKZ37" s="53"/>
      <c r="RLA37" s="53"/>
      <c r="RLB37" s="53"/>
      <c r="RLC37" s="53"/>
      <c r="RLD37" s="53"/>
      <c r="RLE37" s="53"/>
      <c r="RLF37" s="53"/>
      <c r="RLG37" s="53"/>
      <c r="RLH37" s="53"/>
      <c r="RLI37" s="53"/>
      <c r="RLJ37" s="53"/>
      <c r="RLK37" s="53"/>
      <c r="RLL37" s="53"/>
      <c r="RLM37" s="53"/>
      <c r="RLN37" s="53"/>
      <c r="RLO37" s="53"/>
      <c r="RLP37" s="53"/>
      <c r="RLQ37" s="53"/>
      <c r="RLR37" s="53"/>
      <c r="RLS37" s="53"/>
      <c r="RLT37" s="53"/>
      <c r="RLU37" s="53"/>
      <c r="RLV37" s="53"/>
      <c r="RLW37" s="53"/>
      <c r="RLX37" s="53"/>
      <c r="RLY37" s="53"/>
      <c r="RLZ37" s="53"/>
      <c r="RMA37" s="53"/>
      <c r="RMB37" s="53"/>
      <c r="RMC37" s="53"/>
      <c r="RMD37" s="53"/>
      <c r="RME37" s="53"/>
      <c r="RMF37" s="53"/>
      <c r="RMG37" s="53"/>
      <c r="RMH37" s="53"/>
      <c r="RMI37" s="53"/>
      <c r="RMJ37" s="53"/>
      <c r="RMK37" s="53"/>
      <c r="RML37" s="53"/>
      <c r="RMM37" s="53"/>
      <c r="RMN37" s="53"/>
      <c r="RMO37" s="53"/>
      <c r="RMP37" s="53"/>
      <c r="RMQ37" s="53"/>
      <c r="RMR37" s="53"/>
      <c r="RMS37" s="53"/>
      <c r="RMT37" s="53"/>
      <c r="RMU37" s="53"/>
      <c r="RMV37" s="53"/>
      <c r="RMW37" s="53"/>
      <c r="RMX37" s="53"/>
      <c r="RMY37" s="53"/>
      <c r="RMZ37" s="53"/>
      <c r="RNA37" s="53"/>
      <c r="RNB37" s="53"/>
      <c r="RNC37" s="53"/>
      <c r="RND37" s="53"/>
      <c r="RNE37" s="53"/>
      <c r="RNF37" s="53"/>
      <c r="RNG37" s="53"/>
      <c r="RNH37" s="53"/>
      <c r="RNI37" s="53"/>
      <c r="RNJ37" s="53"/>
      <c r="RNK37" s="53"/>
      <c r="RNL37" s="53"/>
      <c r="RNM37" s="53"/>
      <c r="RNN37" s="53"/>
      <c r="RNO37" s="53"/>
      <c r="RNP37" s="53"/>
      <c r="RNQ37" s="53"/>
      <c r="RNR37" s="53"/>
      <c r="RNS37" s="53"/>
      <c r="RNT37" s="53"/>
      <c r="RNU37" s="53"/>
      <c r="RNV37" s="53"/>
      <c r="RNW37" s="53"/>
      <c r="RNX37" s="53"/>
      <c r="RNY37" s="53"/>
      <c r="RNZ37" s="53"/>
      <c r="ROA37" s="53"/>
      <c r="ROB37" s="53"/>
      <c r="ROC37" s="53"/>
      <c r="ROD37" s="53"/>
      <c r="ROE37" s="53"/>
      <c r="ROF37" s="53"/>
      <c r="ROG37" s="53"/>
      <c r="ROH37" s="53"/>
      <c r="ROI37" s="53"/>
      <c r="ROJ37" s="53"/>
      <c r="ROK37" s="53"/>
      <c r="ROL37" s="53"/>
      <c r="ROM37" s="53"/>
      <c r="RON37" s="53"/>
      <c r="ROO37" s="53"/>
      <c r="ROP37" s="53"/>
      <c r="ROQ37" s="53"/>
      <c r="ROR37" s="53"/>
      <c r="ROS37" s="53"/>
      <c r="ROT37" s="53"/>
      <c r="ROU37" s="53"/>
      <c r="ROV37" s="53"/>
      <c r="ROW37" s="53"/>
      <c r="ROX37" s="53"/>
      <c r="ROY37" s="53"/>
      <c r="ROZ37" s="53"/>
      <c r="RPA37" s="53"/>
      <c r="RPB37" s="53"/>
      <c r="RPC37" s="53"/>
      <c r="RPD37" s="53"/>
      <c r="RPE37" s="53"/>
      <c r="RPF37" s="53"/>
      <c r="RPG37" s="53"/>
      <c r="RPH37" s="53"/>
      <c r="RPI37" s="53"/>
      <c r="RPJ37" s="53"/>
      <c r="RPK37" s="53"/>
      <c r="RPL37" s="53"/>
      <c r="RPM37" s="53"/>
      <c r="RPN37" s="53"/>
      <c r="RPO37" s="53"/>
      <c r="RPP37" s="53"/>
      <c r="RPQ37" s="53"/>
      <c r="RPR37" s="53"/>
      <c r="RPS37" s="53"/>
      <c r="RPT37" s="53"/>
      <c r="RPU37" s="53"/>
      <c r="RPV37" s="53"/>
      <c r="RPW37" s="53"/>
      <c r="RPX37" s="53"/>
      <c r="RPY37" s="53"/>
      <c r="RPZ37" s="53"/>
      <c r="RQA37" s="53"/>
      <c r="RQB37" s="53"/>
      <c r="RQC37" s="53"/>
      <c r="RQD37" s="53"/>
      <c r="RQE37" s="53"/>
      <c r="RQF37" s="53"/>
      <c r="RQG37" s="53"/>
      <c r="RQH37" s="53"/>
      <c r="RQI37" s="53"/>
      <c r="RQJ37" s="53"/>
      <c r="RQK37" s="53"/>
      <c r="RQL37" s="53"/>
      <c r="RQM37" s="53"/>
      <c r="RQN37" s="53"/>
      <c r="RQO37" s="53"/>
      <c r="RQP37" s="53"/>
      <c r="RQQ37" s="53"/>
      <c r="RQR37" s="53"/>
      <c r="RQS37" s="53"/>
      <c r="RQT37" s="53"/>
      <c r="RQU37" s="53"/>
      <c r="RQV37" s="53"/>
      <c r="RQW37" s="53"/>
      <c r="RQX37" s="53"/>
      <c r="RQY37" s="53"/>
      <c r="RQZ37" s="53"/>
      <c r="RRA37" s="53"/>
      <c r="RRB37" s="53"/>
      <c r="RRC37" s="53"/>
      <c r="RRD37" s="53"/>
      <c r="RRE37" s="53"/>
      <c r="RRF37" s="53"/>
      <c r="RRG37" s="53"/>
      <c r="RRH37" s="53"/>
      <c r="RRI37" s="53"/>
      <c r="RRJ37" s="53"/>
      <c r="RRK37" s="53"/>
      <c r="RRL37" s="53"/>
      <c r="RRM37" s="53"/>
      <c r="RRN37" s="53"/>
      <c r="RRO37" s="53"/>
      <c r="RRP37" s="53"/>
      <c r="RRQ37" s="53"/>
      <c r="RRR37" s="53"/>
      <c r="RRS37" s="53"/>
      <c r="RRT37" s="53"/>
      <c r="RRU37" s="53"/>
      <c r="RRV37" s="53"/>
      <c r="RRW37" s="53"/>
      <c r="RRX37" s="53"/>
      <c r="RRY37" s="53"/>
      <c r="RRZ37" s="53"/>
      <c r="RSA37" s="53"/>
      <c r="RSB37" s="53"/>
      <c r="RSC37" s="53"/>
      <c r="RSD37" s="53"/>
      <c r="RSE37" s="53"/>
      <c r="RSF37" s="53"/>
      <c r="RSG37" s="53"/>
      <c r="RSH37" s="53"/>
      <c r="RSI37" s="53"/>
      <c r="RSJ37" s="53"/>
      <c r="RSK37" s="53"/>
      <c r="RSL37" s="53"/>
      <c r="RSM37" s="53"/>
      <c r="RSN37" s="53"/>
      <c r="RSO37" s="53"/>
      <c r="RSP37" s="53"/>
      <c r="RSQ37" s="53"/>
      <c r="RSR37" s="53"/>
      <c r="RSS37" s="53"/>
      <c r="RST37" s="53"/>
      <c r="RSU37" s="53"/>
      <c r="RSV37" s="53"/>
      <c r="RSW37" s="53"/>
      <c r="RSX37" s="53"/>
      <c r="RSY37" s="53"/>
      <c r="RSZ37" s="53"/>
      <c r="RTA37" s="53"/>
      <c r="RTB37" s="53"/>
      <c r="RTC37" s="53"/>
      <c r="RTD37" s="53"/>
      <c r="RTE37" s="53"/>
      <c r="RTF37" s="53"/>
      <c r="RTG37" s="53"/>
      <c r="RTH37" s="53"/>
      <c r="RTI37" s="53"/>
      <c r="RTJ37" s="53"/>
      <c r="RTK37" s="53"/>
      <c r="RTL37" s="53"/>
      <c r="RTM37" s="53"/>
      <c r="RTN37" s="53"/>
      <c r="RTO37" s="53"/>
      <c r="RTP37" s="53"/>
      <c r="RTQ37" s="53"/>
      <c r="RTR37" s="53"/>
      <c r="RTS37" s="53"/>
      <c r="RTT37" s="53"/>
      <c r="RTU37" s="53"/>
      <c r="RTV37" s="53"/>
      <c r="RTW37" s="53"/>
      <c r="RTX37" s="53"/>
      <c r="RTY37" s="53"/>
      <c r="RTZ37" s="53"/>
      <c r="RUA37" s="53"/>
      <c r="RUB37" s="53"/>
      <c r="RUC37" s="53"/>
      <c r="RUD37" s="53"/>
      <c r="RUE37" s="53"/>
      <c r="RUF37" s="53"/>
      <c r="RUG37" s="53"/>
      <c r="RUH37" s="53"/>
      <c r="RUI37" s="53"/>
      <c r="RUJ37" s="53"/>
      <c r="RUK37" s="53"/>
      <c r="RUL37" s="53"/>
      <c r="RUM37" s="53"/>
      <c r="RUN37" s="53"/>
      <c r="RUO37" s="53"/>
      <c r="RUP37" s="53"/>
      <c r="RUQ37" s="53"/>
      <c r="RUR37" s="53"/>
      <c r="RUS37" s="53"/>
      <c r="RUT37" s="53"/>
      <c r="RUU37" s="53"/>
      <c r="RUV37" s="53"/>
      <c r="RUW37" s="53"/>
      <c r="RUX37" s="53"/>
      <c r="RUY37" s="53"/>
      <c r="RUZ37" s="53"/>
      <c r="RVA37" s="53"/>
      <c r="RVB37" s="53"/>
      <c r="RVC37" s="53"/>
      <c r="RVD37" s="53"/>
      <c r="RVE37" s="53"/>
      <c r="RVF37" s="53"/>
      <c r="RVG37" s="53"/>
      <c r="RVH37" s="53"/>
      <c r="RVI37" s="53"/>
      <c r="RVJ37" s="53"/>
      <c r="RVK37" s="53"/>
      <c r="RVL37" s="53"/>
      <c r="RVM37" s="53"/>
      <c r="RVN37" s="53"/>
      <c r="RVO37" s="53"/>
      <c r="RVP37" s="53"/>
      <c r="RVQ37" s="53"/>
      <c r="RVR37" s="53"/>
      <c r="RVS37" s="53"/>
      <c r="RVT37" s="53"/>
      <c r="RVU37" s="53"/>
      <c r="RVV37" s="53"/>
      <c r="RVW37" s="53"/>
      <c r="RVX37" s="53"/>
      <c r="RVY37" s="53"/>
      <c r="RVZ37" s="53"/>
      <c r="RWA37" s="53"/>
      <c r="RWB37" s="53"/>
      <c r="RWC37" s="53"/>
      <c r="RWD37" s="53"/>
      <c r="RWE37" s="53"/>
      <c r="RWF37" s="53"/>
      <c r="RWG37" s="53"/>
      <c r="RWH37" s="53"/>
      <c r="RWI37" s="53"/>
      <c r="RWJ37" s="53"/>
      <c r="RWK37" s="53"/>
      <c r="RWL37" s="53"/>
      <c r="RWM37" s="53"/>
      <c r="RWN37" s="53"/>
      <c r="RWO37" s="53"/>
      <c r="RWP37" s="53"/>
      <c r="RWQ37" s="53"/>
      <c r="RWR37" s="53"/>
      <c r="RWS37" s="53"/>
      <c r="RWT37" s="53"/>
      <c r="RWU37" s="53"/>
      <c r="RWV37" s="53"/>
      <c r="RWW37" s="53"/>
      <c r="RWX37" s="53"/>
      <c r="RWY37" s="53"/>
      <c r="RWZ37" s="53"/>
      <c r="RXA37" s="53"/>
      <c r="RXB37" s="53"/>
      <c r="RXC37" s="53"/>
      <c r="RXD37" s="53"/>
      <c r="RXE37" s="53"/>
      <c r="RXF37" s="53"/>
      <c r="RXG37" s="53"/>
      <c r="RXH37" s="53"/>
      <c r="RXI37" s="53"/>
      <c r="RXJ37" s="53"/>
      <c r="RXK37" s="53"/>
      <c r="RXL37" s="53"/>
      <c r="RXM37" s="53"/>
      <c r="RXN37" s="53"/>
      <c r="RXO37" s="53"/>
      <c r="RXP37" s="53"/>
      <c r="RXQ37" s="53"/>
      <c r="RXR37" s="53"/>
      <c r="RXS37" s="53"/>
      <c r="RXT37" s="53"/>
      <c r="RXU37" s="53"/>
      <c r="RXV37" s="53"/>
      <c r="RXW37" s="53"/>
      <c r="RXX37" s="53"/>
      <c r="RXY37" s="53"/>
      <c r="RXZ37" s="53"/>
      <c r="RYA37" s="53"/>
      <c r="RYB37" s="53"/>
      <c r="RYC37" s="53"/>
      <c r="RYD37" s="53"/>
      <c r="RYE37" s="53"/>
      <c r="RYF37" s="53"/>
      <c r="RYG37" s="53"/>
      <c r="RYH37" s="53"/>
      <c r="RYI37" s="53"/>
      <c r="RYJ37" s="53"/>
      <c r="RYK37" s="53"/>
      <c r="RYL37" s="53"/>
      <c r="RYM37" s="53"/>
      <c r="RYN37" s="53"/>
      <c r="RYO37" s="53"/>
      <c r="RYP37" s="53"/>
      <c r="RYQ37" s="53"/>
      <c r="RYR37" s="53"/>
      <c r="RYS37" s="53"/>
      <c r="RYT37" s="53"/>
      <c r="RYU37" s="53"/>
      <c r="RYV37" s="53"/>
      <c r="RYW37" s="53"/>
      <c r="RYX37" s="53"/>
      <c r="RYY37" s="53"/>
      <c r="RYZ37" s="53"/>
      <c r="RZA37" s="53"/>
      <c r="RZB37" s="53"/>
      <c r="RZC37" s="53"/>
      <c r="RZD37" s="53"/>
      <c r="RZE37" s="53"/>
      <c r="RZF37" s="53"/>
      <c r="RZG37" s="53"/>
      <c r="RZH37" s="53"/>
      <c r="RZI37" s="53"/>
      <c r="RZJ37" s="53"/>
      <c r="RZK37" s="53"/>
      <c r="RZL37" s="53"/>
      <c r="RZM37" s="53"/>
      <c r="RZN37" s="53"/>
      <c r="RZO37" s="53"/>
      <c r="RZP37" s="53"/>
      <c r="RZQ37" s="53"/>
      <c r="RZR37" s="53"/>
      <c r="RZS37" s="53"/>
      <c r="RZT37" s="53"/>
      <c r="RZU37" s="53"/>
      <c r="RZV37" s="53"/>
      <c r="RZW37" s="53"/>
      <c r="RZX37" s="53"/>
      <c r="RZY37" s="53"/>
      <c r="RZZ37" s="53"/>
      <c r="SAA37" s="53"/>
      <c r="SAB37" s="53"/>
      <c r="SAC37" s="53"/>
      <c r="SAD37" s="53"/>
      <c r="SAE37" s="53"/>
      <c r="SAF37" s="53"/>
      <c r="SAG37" s="53"/>
      <c r="SAH37" s="53"/>
      <c r="SAI37" s="53"/>
      <c r="SAJ37" s="53"/>
      <c r="SAK37" s="53"/>
      <c r="SAL37" s="53"/>
      <c r="SAM37" s="53"/>
      <c r="SAN37" s="53"/>
      <c r="SAO37" s="53"/>
      <c r="SAP37" s="53"/>
      <c r="SAQ37" s="53"/>
      <c r="SAR37" s="53"/>
      <c r="SAS37" s="53"/>
      <c r="SAT37" s="53"/>
      <c r="SAU37" s="53"/>
      <c r="SAV37" s="53"/>
      <c r="SAW37" s="53"/>
      <c r="SAX37" s="53"/>
      <c r="SAY37" s="53"/>
      <c r="SAZ37" s="53"/>
      <c r="SBA37" s="53"/>
      <c r="SBB37" s="53"/>
      <c r="SBC37" s="53"/>
      <c r="SBD37" s="53"/>
      <c r="SBE37" s="53"/>
      <c r="SBF37" s="53"/>
      <c r="SBG37" s="53"/>
      <c r="SBH37" s="53"/>
      <c r="SBI37" s="53"/>
      <c r="SBJ37" s="53"/>
      <c r="SBK37" s="53"/>
      <c r="SBL37" s="53"/>
      <c r="SBM37" s="53"/>
      <c r="SBN37" s="53"/>
      <c r="SBO37" s="53"/>
      <c r="SBP37" s="53"/>
      <c r="SBQ37" s="53"/>
      <c r="SBR37" s="53"/>
      <c r="SBS37" s="53"/>
      <c r="SBT37" s="53"/>
      <c r="SBU37" s="53"/>
      <c r="SBV37" s="53"/>
      <c r="SBW37" s="53"/>
      <c r="SBX37" s="53"/>
      <c r="SBY37" s="53"/>
      <c r="SBZ37" s="53"/>
      <c r="SCA37" s="53"/>
      <c r="SCB37" s="53"/>
      <c r="SCC37" s="53"/>
      <c r="SCD37" s="53"/>
      <c r="SCE37" s="53"/>
      <c r="SCF37" s="53"/>
      <c r="SCG37" s="53"/>
      <c r="SCH37" s="53"/>
      <c r="SCI37" s="53"/>
      <c r="SCJ37" s="53"/>
      <c r="SCK37" s="53"/>
      <c r="SCL37" s="53"/>
      <c r="SCM37" s="53"/>
      <c r="SCN37" s="53"/>
      <c r="SCO37" s="53"/>
      <c r="SCP37" s="53"/>
      <c r="SCQ37" s="53"/>
      <c r="SCR37" s="53"/>
      <c r="SCS37" s="53"/>
      <c r="SCT37" s="53"/>
      <c r="SCU37" s="53"/>
      <c r="SCV37" s="53"/>
      <c r="SCW37" s="53"/>
      <c r="SCX37" s="53"/>
      <c r="SCY37" s="53"/>
      <c r="SCZ37" s="53"/>
      <c r="SDA37" s="53"/>
      <c r="SDB37" s="53"/>
      <c r="SDC37" s="53"/>
      <c r="SDD37" s="53"/>
      <c r="SDE37" s="53"/>
      <c r="SDF37" s="53"/>
      <c r="SDG37" s="53"/>
      <c r="SDH37" s="53"/>
      <c r="SDI37" s="53"/>
      <c r="SDJ37" s="53"/>
      <c r="SDK37" s="53"/>
      <c r="SDL37" s="53"/>
      <c r="SDM37" s="53"/>
      <c r="SDN37" s="53"/>
      <c r="SDO37" s="53"/>
      <c r="SDP37" s="53"/>
      <c r="SDQ37" s="53"/>
      <c r="SDR37" s="53"/>
      <c r="SDS37" s="53"/>
      <c r="SDT37" s="53"/>
      <c r="SDU37" s="53"/>
      <c r="SDV37" s="53"/>
      <c r="SDW37" s="53"/>
      <c r="SDX37" s="53"/>
      <c r="SDY37" s="53"/>
      <c r="SDZ37" s="53"/>
      <c r="SEA37" s="53"/>
      <c r="SEB37" s="53"/>
      <c r="SEC37" s="53"/>
      <c r="SED37" s="53"/>
      <c r="SEE37" s="53"/>
      <c r="SEF37" s="53"/>
      <c r="SEG37" s="53"/>
      <c r="SEH37" s="53"/>
      <c r="SEI37" s="53"/>
      <c r="SEJ37" s="53"/>
      <c r="SEK37" s="53"/>
      <c r="SEL37" s="53"/>
      <c r="SEM37" s="53"/>
      <c r="SEN37" s="53"/>
      <c r="SEO37" s="53"/>
      <c r="SEP37" s="53"/>
      <c r="SEQ37" s="53"/>
      <c r="SER37" s="53"/>
      <c r="SES37" s="53"/>
      <c r="SET37" s="53"/>
      <c r="SEU37" s="53"/>
      <c r="SEV37" s="53"/>
      <c r="SEW37" s="53"/>
      <c r="SEX37" s="53"/>
      <c r="SEY37" s="53"/>
      <c r="SEZ37" s="53"/>
      <c r="SFA37" s="53"/>
      <c r="SFB37" s="53"/>
      <c r="SFC37" s="53"/>
      <c r="SFD37" s="53"/>
      <c r="SFE37" s="53"/>
      <c r="SFF37" s="53"/>
      <c r="SFG37" s="53"/>
      <c r="SFH37" s="53"/>
      <c r="SFI37" s="53"/>
      <c r="SFJ37" s="53"/>
      <c r="SFK37" s="53"/>
      <c r="SFL37" s="53"/>
      <c r="SFM37" s="53"/>
      <c r="SFN37" s="53"/>
      <c r="SFO37" s="53"/>
      <c r="SFP37" s="53"/>
      <c r="SFQ37" s="53"/>
      <c r="SFR37" s="53"/>
      <c r="SFS37" s="53"/>
      <c r="SFT37" s="53"/>
      <c r="SFU37" s="53"/>
      <c r="SFV37" s="53"/>
      <c r="SFW37" s="53"/>
      <c r="SFX37" s="53"/>
      <c r="SFY37" s="53"/>
      <c r="SFZ37" s="53"/>
      <c r="SGA37" s="53"/>
      <c r="SGB37" s="53"/>
      <c r="SGC37" s="53"/>
      <c r="SGD37" s="53"/>
      <c r="SGE37" s="53"/>
      <c r="SGF37" s="53"/>
      <c r="SGG37" s="53"/>
      <c r="SGH37" s="53"/>
      <c r="SGI37" s="53"/>
      <c r="SGJ37" s="53"/>
      <c r="SGK37" s="53"/>
      <c r="SGL37" s="53"/>
      <c r="SGM37" s="53"/>
      <c r="SGN37" s="53"/>
      <c r="SGO37" s="53"/>
      <c r="SGP37" s="53"/>
      <c r="SGQ37" s="53"/>
      <c r="SGR37" s="53"/>
      <c r="SGS37" s="53"/>
      <c r="SGT37" s="53"/>
      <c r="SGU37" s="53"/>
      <c r="SGV37" s="53"/>
      <c r="SGW37" s="53"/>
      <c r="SGX37" s="53"/>
      <c r="SGY37" s="53"/>
      <c r="SGZ37" s="53"/>
      <c r="SHA37" s="53"/>
      <c r="SHB37" s="53"/>
      <c r="SHC37" s="53"/>
      <c r="SHD37" s="53"/>
      <c r="SHE37" s="53"/>
      <c r="SHF37" s="53"/>
      <c r="SHG37" s="53"/>
      <c r="SHH37" s="53"/>
      <c r="SHI37" s="53"/>
      <c r="SHJ37" s="53"/>
      <c r="SHK37" s="53"/>
      <c r="SHL37" s="53"/>
      <c r="SHM37" s="53"/>
      <c r="SHN37" s="53"/>
      <c r="SHO37" s="53"/>
      <c r="SHP37" s="53"/>
      <c r="SHQ37" s="53"/>
      <c r="SHR37" s="53"/>
      <c r="SHS37" s="53"/>
      <c r="SHT37" s="53"/>
      <c r="SHU37" s="53"/>
      <c r="SHV37" s="53"/>
      <c r="SHW37" s="53"/>
      <c r="SHX37" s="53"/>
      <c r="SHY37" s="53"/>
      <c r="SHZ37" s="53"/>
      <c r="SIA37" s="53"/>
      <c r="SIB37" s="53"/>
      <c r="SIC37" s="53"/>
      <c r="SID37" s="53"/>
      <c r="SIE37" s="53"/>
      <c r="SIF37" s="53"/>
      <c r="SIG37" s="53"/>
      <c r="SIH37" s="53"/>
      <c r="SII37" s="53"/>
      <c r="SIJ37" s="53"/>
      <c r="SIK37" s="53"/>
      <c r="SIL37" s="53"/>
      <c r="SIM37" s="53"/>
      <c r="SIN37" s="53"/>
      <c r="SIO37" s="53"/>
      <c r="SIP37" s="53"/>
      <c r="SIQ37" s="53"/>
      <c r="SIR37" s="53"/>
      <c r="SIS37" s="53"/>
      <c r="SIT37" s="53"/>
      <c r="SIU37" s="53"/>
      <c r="SIV37" s="53"/>
      <c r="SIW37" s="53"/>
      <c r="SIX37" s="53"/>
      <c r="SIY37" s="53"/>
      <c r="SIZ37" s="53"/>
      <c r="SJA37" s="53"/>
      <c r="SJB37" s="53"/>
      <c r="SJC37" s="53"/>
      <c r="SJD37" s="53"/>
      <c r="SJE37" s="53"/>
      <c r="SJF37" s="53"/>
      <c r="SJG37" s="53"/>
      <c r="SJH37" s="53"/>
      <c r="SJI37" s="53"/>
      <c r="SJJ37" s="53"/>
      <c r="SJK37" s="53"/>
      <c r="SJL37" s="53"/>
      <c r="SJM37" s="53"/>
      <c r="SJN37" s="53"/>
      <c r="SJO37" s="53"/>
      <c r="SJP37" s="53"/>
      <c r="SJQ37" s="53"/>
      <c r="SJR37" s="53"/>
      <c r="SJS37" s="53"/>
      <c r="SJT37" s="53"/>
      <c r="SJU37" s="53"/>
      <c r="SJV37" s="53"/>
      <c r="SJW37" s="53"/>
      <c r="SJX37" s="53"/>
      <c r="SJY37" s="53"/>
      <c r="SJZ37" s="53"/>
      <c r="SKA37" s="53"/>
      <c r="SKB37" s="53"/>
      <c r="SKC37" s="53"/>
      <c r="SKD37" s="53"/>
      <c r="SKE37" s="53"/>
      <c r="SKF37" s="53"/>
      <c r="SKG37" s="53"/>
      <c r="SKH37" s="53"/>
      <c r="SKI37" s="53"/>
      <c r="SKJ37" s="53"/>
      <c r="SKK37" s="53"/>
      <c r="SKL37" s="53"/>
      <c r="SKM37" s="53"/>
      <c r="SKN37" s="53"/>
      <c r="SKO37" s="53"/>
      <c r="SKP37" s="53"/>
      <c r="SKQ37" s="53"/>
      <c r="SKR37" s="53"/>
      <c r="SKS37" s="53"/>
      <c r="SKT37" s="53"/>
      <c r="SKU37" s="53"/>
      <c r="SKV37" s="53"/>
      <c r="SKW37" s="53"/>
      <c r="SKX37" s="53"/>
      <c r="SKY37" s="53"/>
      <c r="SKZ37" s="53"/>
      <c r="SLA37" s="53"/>
      <c r="SLB37" s="53"/>
      <c r="SLC37" s="53"/>
      <c r="SLD37" s="53"/>
      <c r="SLE37" s="53"/>
      <c r="SLF37" s="53"/>
      <c r="SLG37" s="53"/>
      <c r="SLH37" s="53"/>
      <c r="SLI37" s="53"/>
      <c r="SLJ37" s="53"/>
      <c r="SLK37" s="53"/>
      <c r="SLL37" s="53"/>
      <c r="SLM37" s="53"/>
      <c r="SLN37" s="53"/>
      <c r="SLO37" s="53"/>
      <c r="SLP37" s="53"/>
      <c r="SLQ37" s="53"/>
      <c r="SLR37" s="53"/>
      <c r="SLS37" s="53"/>
      <c r="SLT37" s="53"/>
      <c r="SLU37" s="53"/>
      <c r="SLV37" s="53"/>
      <c r="SLW37" s="53"/>
      <c r="SLX37" s="53"/>
      <c r="SLY37" s="53"/>
      <c r="SLZ37" s="53"/>
      <c r="SMA37" s="53"/>
      <c r="SMB37" s="53"/>
      <c r="SMC37" s="53"/>
      <c r="SMD37" s="53"/>
      <c r="SME37" s="53"/>
      <c r="SMF37" s="53"/>
      <c r="SMG37" s="53"/>
      <c r="SMH37" s="53"/>
      <c r="SMI37" s="53"/>
      <c r="SMJ37" s="53"/>
      <c r="SMK37" s="53"/>
      <c r="SML37" s="53"/>
      <c r="SMM37" s="53"/>
      <c r="SMN37" s="53"/>
      <c r="SMO37" s="53"/>
      <c r="SMP37" s="53"/>
      <c r="SMQ37" s="53"/>
      <c r="SMR37" s="53"/>
      <c r="SMS37" s="53"/>
      <c r="SMT37" s="53"/>
      <c r="SMU37" s="53"/>
      <c r="SMV37" s="53"/>
      <c r="SMW37" s="53"/>
      <c r="SMX37" s="53"/>
      <c r="SMY37" s="53"/>
      <c r="SMZ37" s="53"/>
      <c r="SNA37" s="53"/>
      <c r="SNB37" s="53"/>
      <c r="SNC37" s="53"/>
      <c r="SND37" s="53"/>
      <c r="SNE37" s="53"/>
      <c r="SNF37" s="53"/>
      <c r="SNG37" s="53"/>
      <c r="SNH37" s="53"/>
      <c r="SNI37" s="53"/>
      <c r="SNJ37" s="53"/>
      <c r="SNK37" s="53"/>
      <c r="SNL37" s="53"/>
      <c r="SNM37" s="53"/>
      <c r="SNN37" s="53"/>
      <c r="SNO37" s="53"/>
      <c r="SNP37" s="53"/>
      <c r="SNQ37" s="53"/>
      <c r="SNR37" s="53"/>
      <c r="SNS37" s="53"/>
      <c r="SNT37" s="53"/>
      <c r="SNU37" s="53"/>
      <c r="SNV37" s="53"/>
      <c r="SNW37" s="53"/>
      <c r="SNX37" s="53"/>
      <c r="SNY37" s="53"/>
      <c r="SNZ37" s="53"/>
      <c r="SOA37" s="53"/>
      <c r="SOB37" s="53"/>
      <c r="SOC37" s="53"/>
      <c r="SOD37" s="53"/>
      <c r="SOE37" s="53"/>
      <c r="SOF37" s="53"/>
      <c r="SOG37" s="53"/>
      <c r="SOH37" s="53"/>
      <c r="SOI37" s="53"/>
      <c r="SOJ37" s="53"/>
      <c r="SOK37" s="53"/>
      <c r="SOL37" s="53"/>
      <c r="SOM37" s="53"/>
      <c r="SON37" s="53"/>
      <c r="SOO37" s="53"/>
      <c r="SOP37" s="53"/>
      <c r="SOQ37" s="53"/>
      <c r="SOR37" s="53"/>
      <c r="SOS37" s="53"/>
      <c r="SOT37" s="53"/>
      <c r="SOU37" s="53"/>
      <c r="SOV37" s="53"/>
      <c r="SOW37" s="53"/>
      <c r="SOX37" s="53"/>
      <c r="SOY37" s="53"/>
      <c r="SOZ37" s="53"/>
      <c r="SPA37" s="53"/>
      <c r="SPB37" s="53"/>
      <c r="SPC37" s="53"/>
      <c r="SPD37" s="53"/>
      <c r="SPE37" s="53"/>
      <c r="SPF37" s="53"/>
      <c r="SPG37" s="53"/>
      <c r="SPH37" s="53"/>
      <c r="SPI37" s="53"/>
      <c r="SPJ37" s="53"/>
      <c r="SPK37" s="53"/>
      <c r="SPL37" s="53"/>
      <c r="SPM37" s="53"/>
      <c r="SPN37" s="53"/>
      <c r="SPO37" s="53"/>
      <c r="SPP37" s="53"/>
      <c r="SPQ37" s="53"/>
      <c r="SPR37" s="53"/>
      <c r="SPS37" s="53"/>
      <c r="SPT37" s="53"/>
      <c r="SPU37" s="53"/>
      <c r="SPV37" s="53"/>
      <c r="SPW37" s="53"/>
      <c r="SPX37" s="53"/>
      <c r="SPY37" s="53"/>
      <c r="SPZ37" s="53"/>
      <c r="SQA37" s="53"/>
      <c r="SQB37" s="53"/>
      <c r="SQC37" s="53"/>
      <c r="SQD37" s="53"/>
      <c r="SQE37" s="53"/>
      <c r="SQF37" s="53"/>
      <c r="SQG37" s="53"/>
      <c r="SQH37" s="53"/>
      <c r="SQI37" s="53"/>
      <c r="SQJ37" s="53"/>
      <c r="SQK37" s="53"/>
      <c r="SQL37" s="53"/>
      <c r="SQM37" s="53"/>
      <c r="SQN37" s="53"/>
      <c r="SQO37" s="53"/>
      <c r="SQP37" s="53"/>
      <c r="SQQ37" s="53"/>
      <c r="SQR37" s="53"/>
      <c r="SQS37" s="53"/>
      <c r="SQT37" s="53"/>
      <c r="SQU37" s="53"/>
      <c r="SQV37" s="53"/>
      <c r="SQW37" s="53"/>
      <c r="SQX37" s="53"/>
      <c r="SQY37" s="53"/>
      <c r="SQZ37" s="53"/>
      <c r="SRA37" s="53"/>
      <c r="SRB37" s="53"/>
      <c r="SRC37" s="53"/>
      <c r="SRD37" s="53"/>
      <c r="SRE37" s="53"/>
      <c r="SRF37" s="53"/>
      <c r="SRG37" s="53"/>
      <c r="SRH37" s="53"/>
      <c r="SRI37" s="53"/>
      <c r="SRJ37" s="53"/>
      <c r="SRK37" s="53"/>
      <c r="SRL37" s="53"/>
      <c r="SRM37" s="53"/>
      <c r="SRN37" s="53"/>
      <c r="SRO37" s="53"/>
      <c r="SRP37" s="53"/>
      <c r="SRQ37" s="53"/>
      <c r="SRR37" s="53"/>
      <c r="SRS37" s="53"/>
      <c r="SRT37" s="53"/>
      <c r="SRU37" s="53"/>
      <c r="SRV37" s="53"/>
      <c r="SRW37" s="53"/>
      <c r="SRX37" s="53"/>
      <c r="SRY37" s="53"/>
      <c r="SRZ37" s="53"/>
      <c r="SSA37" s="53"/>
      <c r="SSB37" s="53"/>
      <c r="SSC37" s="53"/>
      <c r="SSD37" s="53"/>
      <c r="SSE37" s="53"/>
      <c r="SSF37" s="53"/>
      <c r="SSG37" s="53"/>
      <c r="SSH37" s="53"/>
      <c r="SSI37" s="53"/>
      <c r="SSJ37" s="53"/>
      <c r="SSK37" s="53"/>
      <c r="SSL37" s="53"/>
      <c r="SSM37" s="53"/>
      <c r="SSN37" s="53"/>
      <c r="SSO37" s="53"/>
      <c r="SSP37" s="53"/>
      <c r="SSQ37" s="53"/>
      <c r="SSR37" s="53"/>
      <c r="SSS37" s="53"/>
      <c r="SST37" s="53"/>
      <c r="SSU37" s="53"/>
      <c r="SSV37" s="53"/>
      <c r="SSW37" s="53"/>
      <c r="SSX37" s="53"/>
      <c r="SSY37" s="53"/>
      <c r="SSZ37" s="53"/>
      <c r="STA37" s="53"/>
      <c r="STB37" s="53"/>
      <c r="STC37" s="53"/>
      <c r="STD37" s="53"/>
      <c r="STE37" s="53"/>
      <c r="STF37" s="53"/>
      <c r="STG37" s="53"/>
      <c r="STH37" s="53"/>
      <c r="STI37" s="53"/>
      <c r="STJ37" s="53"/>
      <c r="STK37" s="53"/>
      <c r="STL37" s="53"/>
      <c r="STM37" s="53"/>
      <c r="STN37" s="53"/>
      <c r="STO37" s="53"/>
      <c r="STP37" s="53"/>
      <c r="STQ37" s="53"/>
      <c r="STR37" s="53"/>
      <c r="STS37" s="53"/>
      <c r="STT37" s="53"/>
      <c r="STU37" s="53"/>
      <c r="STV37" s="53"/>
      <c r="STW37" s="53"/>
      <c r="STX37" s="53"/>
      <c r="STY37" s="53"/>
      <c r="STZ37" s="53"/>
      <c r="SUA37" s="53"/>
      <c r="SUB37" s="53"/>
      <c r="SUC37" s="53"/>
      <c r="SUD37" s="53"/>
      <c r="SUE37" s="53"/>
      <c r="SUF37" s="53"/>
      <c r="SUG37" s="53"/>
      <c r="SUH37" s="53"/>
      <c r="SUI37" s="53"/>
      <c r="SUJ37" s="53"/>
      <c r="SUK37" s="53"/>
      <c r="SUL37" s="53"/>
      <c r="SUM37" s="53"/>
      <c r="SUN37" s="53"/>
      <c r="SUO37" s="53"/>
      <c r="SUP37" s="53"/>
      <c r="SUQ37" s="53"/>
      <c r="SUR37" s="53"/>
      <c r="SUS37" s="53"/>
      <c r="SUT37" s="53"/>
      <c r="SUU37" s="53"/>
      <c r="SUV37" s="53"/>
      <c r="SUW37" s="53"/>
      <c r="SUX37" s="53"/>
      <c r="SUY37" s="53"/>
      <c r="SUZ37" s="53"/>
      <c r="SVA37" s="53"/>
      <c r="SVB37" s="53"/>
      <c r="SVC37" s="53"/>
      <c r="SVD37" s="53"/>
      <c r="SVE37" s="53"/>
      <c r="SVF37" s="53"/>
      <c r="SVG37" s="53"/>
      <c r="SVH37" s="53"/>
      <c r="SVI37" s="53"/>
      <c r="SVJ37" s="53"/>
      <c r="SVK37" s="53"/>
      <c r="SVL37" s="53"/>
      <c r="SVM37" s="53"/>
      <c r="SVN37" s="53"/>
      <c r="SVO37" s="53"/>
      <c r="SVP37" s="53"/>
      <c r="SVQ37" s="53"/>
      <c r="SVR37" s="53"/>
      <c r="SVS37" s="53"/>
      <c r="SVT37" s="53"/>
      <c r="SVU37" s="53"/>
      <c r="SVV37" s="53"/>
      <c r="SVW37" s="53"/>
      <c r="SVX37" s="53"/>
      <c r="SVY37" s="53"/>
      <c r="SVZ37" s="53"/>
      <c r="SWA37" s="53"/>
      <c r="SWB37" s="53"/>
      <c r="SWC37" s="53"/>
      <c r="SWD37" s="53"/>
      <c r="SWE37" s="53"/>
      <c r="SWF37" s="53"/>
      <c r="SWG37" s="53"/>
      <c r="SWH37" s="53"/>
      <c r="SWI37" s="53"/>
      <c r="SWJ37" s="53"/>
      <c r="SWK37" s="53"/>
      <c r="SWL37" s="53"/>
      <c r="SWM37" s="53"/>
      <c r="SWN37" s="53"/>
      <c r="SWO37" s="53"/>
      <c r="SWP37" s="53"/>
      <c r="SWQ37" s="53"/>
      <c r="SWR37" s="53"/>
      <c r="SWS37" s="53"/>
      <c r="SWT37" s="53"/>
      <c r="SWU37" s="53"/>
      <c r="SWV37" s="53"/>
      <c r="SWW37" s="53"/>
      <c r="SWX37" s="53"/>
      <c r="SWY37" s="53"/>
      <c r="SWZ37" s="53"/>
      <c r="SXA37" s="53"/>
      <c r="SXB37" s="53"/>
      <c r="SXC37" s="53"/>
      <c r="SXD37" s="53"/>
      <c r="SXE37" s="53"/>
      <c r="SXF37" s="53"/>
      <c r="SXG37" s="53"/>
      <c r="SXH37" s="53"/>
      <c r="SXI37" s="53"/>
      <c r="SXJ37" s="53"/>
      <c r="SXK37" s="53"/>
      <c r="SXL37" s="53"/>
      <c r="SXM37" s="53"/>
      <c r="SXN37" s="53"/>
      <c r="SXO37" s="53"/>
      <c r="SXP37" s="53"/>
      <c r="SXQ37" s="53"/>
      <c r="SXR37" s="53"/>
      <c r="SXS37" s="53"/>
      <c r="SXT37" s="53"/>
      <c r="SXU37" s="53"/>
      <c r="SXV37" s="53"/>
      <c r="SXW37" s="53"/>
      <c r="SXX37" s="53"/>
      <c r="SXY37" s="53"/>
      <c r="SXZ37" s="53"/>
      <c r="SYA37" s="53"/>
      <c r="SYB37" s="53"/>
      <c r="SYC37" s="53"/>
      <c r="SYD37" s="53"/>
      <c r="SYE37" s="53"/>
      <c r="SYF37" s="53"/>
      <c r="SYG37" s="53"/>
      <c r="SYH37" s="53"/>
      <c r="SYI37" s="53"/>
      <c r="SYJ37" s="53"/>
      <c r="SYK37" s="53"/>
      <c r="SYL37" s="53"/>
      <c r="SYM37" s="53"/>
      <c r="SYN37" s="53"/>
      <c r="SYO37" s="53"/>
      <c r="SYP37" s="53"/>
      <c r="SYQ37" s="53"/>
      <c r="SYR37" s="53"/>
      <c r="SYS37" s="53"/>
      <c r="SYT37" s="53"/>
      <c r="SYU37" s="53"/>
      <c r="SYV37" s="53"/>
      <c r="SYW37" s="53"/>
      <c r="SYX37" s="53"/>
      <c r="SYY37" s="53"/>
      <c r="SYZ37" s="53"/>
      <c r="SZA37" s="53"/>
      <c r="SZB37" s="53"/>
      <c r="SZC37" s="53"/>
      <c r="SZD37" s="53"/>
      <c r="SZE37" s="53"/>
      <c r="SZF37" s="53"/>
      <c r="SZG37" s="53"/>
      <c r="SZH37" s="53"/>
      <c r="SZI37" s="53"/>
      <c r="SZJ37" s="53"/>
      <c r="SZK37" s="53"/>
      <c r="SZL37" s="53"/>
      <c r="SZM37" s="53"/>
      <c r="SZN37" s="53"/>
      <c r="SZO37" s="53"/>
      <c r="SZP37" s="53"/>
      <c r="SZQ37" s="53"/>
      <c r="SZR37" s="53"/>
      <c r="SZS37" s="53"/>
      <c r="SZT37" s="53"/>
      <c r="SZU37" s="53"/>
      <c r="SZV37" s="53"/>
      <c r="SZW37" s="53"/>
      <c r="SZX37" s="53"/>
      <c r="SZY37" s="53"/>
      <c r="SZZ37" s="53"/>
      <c r="TAA37" s="53"/>
      <c r="TAB37" s="53"/>
      <c r="TAC37" s="53"/>
      <c r="TAD37" s="53"/>
      <c r="TAE37" s="53"/>
      <c r="TAF37" s="53"/>
      <c r="TAG37" s="53"/>
      <c r="TAH37" s="53"/>
      <c r="TAI37" s="53"/>
      <c r="TAJ37" s="53"/>
      <c r="TAK37" s="53"/>
      <c r="TAL37" s="53"/>
      <c r="TAM37" s="53"/>
      <c r="TAN37" s="53"/>
      <c r="TAO37" s="53"/>
      <c r="TAP37" s="53"/>
      <c r="TAQ37" s="53"/>
      <c r="TAR37" s="53"/>
      <c r="TAS37" s="53"/>
      <c r="TAT37" s="53"/>
      <c r="TAU37" s="53"/>
      <c r="TAV37" s="53"/>
      <c r="TAW37" s="53"/>
      <c r="TAX37" s="53"/>
      <c r="TAY37" s="53"/>
      <c r="TAZ37" s="53"/>
      <c r="TBA37" s="53"/>
      <c r="TBB37" s="53"/>
      <c r="TBC37" s="53"/>
      <c r="TBD37" s="53"/>
      <c r="TBE37" s="53"/>
      <c r="TBF37" s="53"/>
      <c r="TBG37" s="53"/>
      <c r="TBH37" s="53"/>
      <c r="TBI37" s="53"/>
      <c r="TBJ37" s="53"/>
      <c r="TBK37" s="53"/>
      <c r="TBL37" s="53"/>
      <c r="TBM37" s="53"/>
      <c r="TBN37" s="53"/>
      <c r="TBO37" s="53"/>
      <c r="TBP37" s="53"/>
      <c r="TBQ37" s="53"/>
      <c r="TBR37" s="53"/>
      <c r="TBS37" s="53"/>
      <c r="TBT37" s="53"/>
      <c r="TBU37" s="53"/>
      <c r="TBV37" s="53"/>
      <c r="TBW37" s="53"/>
      <c r="TBX37" s="53"/>
      <c r="TBY37" s="53"/>
      <c r="TBZ37" s="53"/>
      <c r="TCA37" s="53"/>
      <c r="TCB37" s="53"/>
      <c r="TCC37" s="53"/>
      <c r="TCD37" s="53"/>
      <c r="TCE37" s="53"/>
      <c r="TCF37" s="53"/>
      <c r="TCG37" s="53"/>
      <c r="TCH37" s="53"/>
      <c r="TCI37" s="53"/>
      <c r="TCJ37" s="53"/>
      <c r="TCK37" s="53"/>
      <c r="TCL37" s="53"/>
      <c r="TCM37" s="53"/>
      <c r="TCN37" s="53"/>
      <c r="TCO37" s="53"/>
      <c r="TCP37" s="53"/>
      <c r="TCQ37" s="53"/>
      <c r="TCR37" s="53"/>
      <c r="TCS37" s="53"/>
      <c r="TCT37" s="53"/>
      <c r="TCU37" s="53"/>
      <c r="TCV37" s="53"/>
      <c r="TCW37" s="53"/>
      <c r="TCX37" s="53"/>
      <c r="TCY37" s="53"/>
      <c r="TCZ37" s="53"/>
      <c r="TDA37" s="53"/>
      <c r="TDB37" s="53"/>
      <c r="TDC37" s="53"/>
      <c r="TDD37" s="53"/>
      <c r="TDE37" s="53"/>
      <c r="TDF37" s="53"/>
      <c r="TDG37" s="53"/>
      <c r="TDH37" s="53"/>
      <c r="TDI37" s="53"/>
      <c r="TDJ37" s="53"/>
      <c r="TDK37" s="53"/>
      <c r="TDL37" s="53"/>
      <c r="TDM37" s="53"/>
      <c r="TDN37" s="53"/>
      <c r="TDO37" s="53"/>
      <c r="TDP37" s="53"/>
      <c r="TDQ37" s="53"/>
      <c r="TDR37" s="53"/>
      <c r="TDS37" s="53"/>
      <c r="TDT37" s="53"/>
      <c r="TDU37" s="53"/>
      <c r="TDV37" s="53"/>
      <c r="TDW37" s="53"/>
      <c r="TDX37" s="53"/>
      <c r="TDY37" s="53"/>
      <c r="TDZ37" s="53"/>
      <c r="TEA37" s="53"/>
      <c r="TEB37" s="53"/>
      <c r="TEC37" s="53"/>
      <c r="TED37" s="53"/>
      <c r="TEE37" s="53"/>
      <c r="TEF37" s="53"/>
      <c r="TEG37" s="53"/>
      <c r="TEH37" s="53"/>
      <c r="TEI37" s="53"/>
      <c r="TEJ37" s="53"/>
      <c r="TEK37" s="53"/>
      <c r="TEL37" s="53"/>
      <c r="TEM37" s="53"/>
      <c r="TEN37" s="53"/>
      <c r="TEO37" s="53"/>
      <c r="TEP37" s="53"/>
      <c r="TEQ37" s="53"/>
      <c r="TER37" s="53"/>
      <c r="TES37" s="53"/>
      <c r="TET37" s="53"/>
      <c r="TEU37" s="53"/>
      <c r="TEV37" s="53"/>
      <c r="TEW37" s="53"/>
      <c r="TEX37" s="53"/>
      <c r="TEY37" s="53"/>
      <c r="TEZ37" s="53"/>
      <c r="TFA37" s="53"/>
      <c r="TFB37" s="53"/>
      <c r="TFC37" s="53"/>
      <c r="TFD37" s="53"/>
      <c r="TFE37" s="53"/>
      <c r="TFF37" s="53"/>
      <c r="TFG37" s="53"/>
      <c r="TFH37" s="53"/>
      <c r="TFI37" s="53"/>
      <c r="TFJ37" s="53"/>
      <c r="TFK37" s="53"/>
      <c r="TFL37" s="53"/>
      <c r="TFM37" s="53"/>
      <c r="TFN37" s="53"/>
      <c r="TFO37" s="53"/>
      <c r="TFP37" s="53"/>
      <c r="TFQ37" s="53"/>
      <c r="TFR37" s="53"/>
      <c r="TFS37" s="53"/>
      <c r="TFT37" s="53"/>
      <c r="TFU37" s="53"/>
      <c r="TFV37" s="53"/>
      <c r="TFW37" s="53"/>
      <c r="TFX37" s="53"/>
      <c r="TFY37" s="53"/>
      <c r="TFZ37" s="53"/>
      <c r="TGA37" s="53"/>
      <c r="TGB37" s="53"/>
      <c r="TGC37" s="53"/>
      <c r="TGD37" s="53"/>
      <c r="TGE37" s="53"/>
      <c r="TGF37" s="53"/>
      <c r="TGG37" s="53"/>
      <c r="TGH37" s="53"/>
      <c r="TGI37" s="53"/>
      <c r="TGJ37" s="53"/>
      <c r="TGK37" s="53"/>
      <c r="TGL37" s="53"/>
      <c r="TGM37" s="53"/>
      <c r="TGN37" s="53"/>
      <c r="TGO37" s="53"/>
      <c r="TGP37" s="53"/>
      <c r="TGQ37" s="53"/>
      <c r="TGR37" s="53"/>
      <c r="TGS37" s="53"/>
      <c r="TGT37" s="53"/>
      <c r="TGU37" s="53"/>
      <c r="TGV37" s="53"/>
      <c r="TGW37" s="53"/>
      <c r="TGX37" s="53"/>
      <c r="TGY37" s="53"/>
      <c r="TGZ37" s="53"/>
      <c r="THA37" s="53"/>
      <c r="THB37" s="53"/>
      <c r="THC37" s="53"/>
      <c r="THD37" s="53"/>
      <c r="THE37" s="53"/>
      <c r="THF37" s="53"/>
      <c r="THG37" s="53"/>
      <c r="THH37" s="53"/>
      <c r="THI37" s="53"/>
      <c r="THJ37" s="53"/>
      <c r="THK37" s="53"/>
      <c r="THL37" s="53"/>
      <c r="THM37" s="53"/>
      <c r="THN37" s="53"/>
      <c r="THO37" s="53"/>
      <c r="THP37" s="53"/>
      <c r="THQ37" s="53"/>
      <c r="THR37" s="53"/>
      <c r="THS37" s="53"/>
      <c r="THT37" s="53"/>
      <c r="THU37" s="53"/>
      <c r="THV37" s="53"/>
      <c r="THW37" s="53"/>
      <c r="THX37" s="53"/>
      <c r="THY37" s="53"/>
      <c r="THZ37" s="53"/>
      <c r="TIA37" s="53"/>
      <c r="TIB37" s="53"/>
      <c r="TIC37" s="53"/>
      <c r="TID37" s="53"/>
      <c r="TIE37" s="53"/>
      <c r="TIF37" s="53"/>
      <c r="TIG37" s="53"/>
      <c r="TIH37" s="53"/>
      <c r="TII37" s="53"/>
      <c r="TIJ37" s="53"/>
      <c r="TIK37" s="53"/>
      <c r="TIL37" s="53"/>
      <c r="TIM37" s="53"/>
      <c r="TIN37" s="53"/>
      <c r="TIO37" s="53"/>
      <c r="TIP37" s="53"/>
      <c r="TIQ37" s="53"/>
      <c r="TIR37" s="53"/>
      <c r="TIS37" s="53"/>
      <c r="TIT37" s="53"/>
      <c r="TIU37" s="53"/>
      <c r="TIV37" s="53"/>
      <c r="TIW37" s="53"/>
      <c r="TIX37" s="53"/>
      <c r="TIY37" s="53"/>
      <c r="TIZ37" s="53"/>
      <c r="TJA37" s="53"/>
      <c r="TJB37" s="53"/>
      <c r="TJC37" s="53"/>
      <c r="TJD37" s="53"/>
      <c r="TJE37" s="53"/>
      <c r="TJF37" s="53"/>
      <c r="TJG37" s="53"/>
      <c r="TJH37" s="53"/>
      <c r="TJI37" s="53"/>
      <c r="TJJ37" s="53"/>
      <c r="TJK37" s="53"/>
      <c r="TJL37" s="53"/>
      <c r="TJM37" s="53"/>
      <c r="TJN37" s="53"/>
      <c r="TJO37" s="53"/>
      <c r="TJP37" s="53"/>
      <c r="TJQ37" s="53"/>
      <c r="TJR37" s="53"/>
      <c r="TJS37" s="53"/>
      <c r="TJT37" s="53"/>
      <c r="TJU37" s="53"/>
      <c r="TJV37" s="53"/>
      <c r="TJW37" s="53"/>
      <c r="TJX37" s="53"/>
      <c r="TJY37" s="53"/>
      <c r="TJZ37" s="53"/>
      <c r="TKA37" s="53"/>
      <c r="TKB37" s="53"/>
      <c r="TKC37" s="53"/>
      <c r="TKD37" s="53"/>
      <c r="TKE37" s="53"/>
      <c r="TKF37" s="53"/>
      <c r="TKG37" s="53"/>
      <c r="TKH37" s="53"/>
      <c r="TKI37" s="53"/>
      <c r="TKJ37" s="53"/>
      <c r="TKK37" s="53"/>
      <c r="TKL37" s="53"/>
      <c r="TKM37" s="53"/>
      <c r="TKN37" s="53"/>
      <c r="TKO37" s="53"/>
      <c r="TKP37" s="53"/>
      <c r="TKQ37" s="53"/>
      <c r="TKR37" s="53"/>
      <c r="TKS37" s="53"/>
      <c r="TKT37" s="53"/>
      <c r="TKU37" s="53"/>
      <c r="TKV37" s="53"/>
      <c r="TKW37" s="53"/>
      <c r="TKX37" s="53"/>
      <c r="TKY37" s="53"/>
      <c r="TKZ37" s="53"/>
      <c r="TLA37" s="53"/>
      <c r="TLB37" s="53"/>
      <c r="TLC37" s="53"/>
      <c r="TLD37" s="53"/>
      <c r="TLE37" s="53"/>
      <c r="TLF37" s="53"/>
      <c r="TLG37" s="53"/>
      <c r="TLH37" s="53"/>
      <c r="TLI37" s="53"/>
      <c r="TLJ37" s="53"/>
      <c r="TLK37" s="53"/>
      <c r="TLL37" s="53"/>
      <c r="TLM37" s="53"/>
      <c r="TLN37" s="53"/>
      <c r="TLO37" s="53"/>
      <c r="TLP37" s="53"/>
      <c r="TLQ37" s="53"/>
      <c r="TLR37" s="53"/>
      <c r="TLS37" s="53"/>
      <c r="TLT37" s="53"/>
      <c r="TLU37" s="53"/>
      <c r="TLV37" s="53"/>
      <c r="TLW37" s="53"/>
      <c r="TLX37" s="53"/>
      <c r="TLY37" s="53"/>
      <c r="TLZ37" s="53"/>
      <c r="TMA37" s="53"/>
      <c r="TMB37" s="53"/>
      <c r="TMC37" s="53"/>
      <c r="TMD37" s="53"/>
      <c r="TME37" s="53"/>
      <c r="TMF37" s="53"/>
      <c r="TMG37" s="53"/>
      <c r="TMH37" s="53"/>
      <c r="TMI37" s="53"/>
      <c r="TMJ37" s="53"/>
      <c r="TMK37" s="53"/>
      <c r="TML37" s="53"/>
      <c r="TMM37" s="53"/>
      <c r="TMN37" s="53"/>
      <c r="TMO37" s="53"/>
      <c r="TMP37" s="53"/>
      <c r="TMQ37" s="53"/>
      <c r="TMR37" s="53"/>
      <c r="TMS37" s="53"/>
      <c r="TMT37" s="53"/>
      <c r="TMU37" s="53"/>
      <c r="TMV37" s="53"/>
      <c r="TMW37" s="53"/>
      <c r="TMX37" s="53"/>
      <c r="TMY37" s="53"/>
      <c r="TMZ37" s="53"/>
      <c r="TNA37" s="53"/>
      <c r="TNB37" s="53"/>
      <c r="TNC37" s="53"/>
      <c r="TND37" s="53"/>
      <c r="TNE37" s="53"/>
      <c r="TNF37" s="53"/>
      <c r="TNG37" s="53"/>
      <c r="TNH37" s="53"/>
      <c r="TNI37" s="53"/>
      <c r="TNJ37" s="53"/>
      <c r="TNK37" s="53"/>
      <c r="TNL37" s="53"/>
      <c r="TNM37" s="53"/>
      <c r="TNN37" s="53"/>
      <c r="TNO37" s="53"/>
      <c r="TNP37" s="53"/>
      <c r="TNQ37" s="53"/>
      <c r="TNR37" s="53"/>
      <c r="TNS37" s="53"/>
      <c r="TNT37" s="53"/>
      <c r="TNU37" s="53"/>
      <c r="TNV37" s="53"/>
      <c r="TNW37" s="53"/>
      <c r="TNX37" s="53"/>
      <c r="TNY37" s="53"/>
      <c r="TNZ37" s="53"/>
      <c r="TOA37" s="53"/>
      <c r="TOB37" s="53"/>
      <c r="TOC37" s="53"/>
      <c r="TOD37" s="53"/>
      <c r="TOE37" s="53"/>
      <c r="TOF37" s="53"/>
      <c r="TOG37" s="53"/>
      <c r="TOH37" s="53"/>
      <c r="TOI37" s="53"/>
      <c r="TOJ37" s="53"/>
      <c r="TOK37" s="53"/>
      <c r="TOL37" s="53"/>
      <c r="TOM37" s="53"/>
      <c r="TON37" s="53"/>
      <c r="TOO37" s="53"/>
      <c r="TOP37" s="53"/>
      <c r="TOQ37" s="53"/>
      <c r="TOR37" s="53"/>
      <c r="TOS37" s="53"/>
      <c r="TOT37" s="53"/>
      <c r="TOU37" s="53"/>
      <c r="TOV37" s="53"/>
      <c r="TOW37" s="53"/>
      <c r="TOX37" s="53"/>
      <c r="TOY37" s="53"/>
      <c r="TOZ37" s="53"/>
      <c r="TPA37" s="53"/>
      <c r="TPB37" s="53"/>
      <c r="TPC37" s="53"/>
      <c r="TPD37" s="53"/>
      <c r="TPE37" s="53"/>
      <c r="TPF37" s="53"/>
      <c r="TPG37" s="53"/>
      <c r="TPH37" s="53"/>
      <c r="TPI37" s="53"/>
      <c r="TPJ37" s="53"/>
      <c r="TPK37" s="53"/>
      <c r="TPL37" s="53"/>
      <c r="TPM37" s="53"/>
      <c r="TPN37" s="53"/>
      <c r="TPO37" s="53"/>
      <c r="TPP37" s="53"/>
      <c r="TPQ37" s="53"/>
      <c r="TPR37" s="53"/>
      <c r="TPS37" s="53"/>
      <c r="TPT37" s="53"/>
      <c r="TPU37" s="53"/>
      <c r="TPV37" s="53"/>
      <c r="TPW37" s="53"/>
      <c r="TPX37" s="53"/>
      <c r="TPY37" s="53"/>
      <c r="TPZ37" s="53"/>
      <c r="TQA37" s="53"/>
      <c r="TQB37" s="53"/>
      <c r="TQC37" s="53"/>
      <c r="TQD37" s="53"/>
      <c r="TQE37" s="53"/>
      <c r="TQF37" s="53"/>
      <c r="TQG37" s="53"/>
      <c r="TQH37" s="53"/>
      <c r="TQI37" s="53"/>
      <c r="TQJ37" s="53"/>
      <c r="TQK37" s="53"/>
      <c r="TQL37" s="53"/>
      <c r="TQM37" s="53"/>
      <c r="TQN37" s="53"/>
      <c r="TQO37" s="53"/>
      <c r="TQP37" s="53"/>
      <c r="TQQ37" s="53"/>
      <c r="TQR37" s="53"/>
      <c r="TQS37" s="53"/>
      <c r="TQT37" s="53"/>
      <c r="TQU37" s="53"/>
      <c r="TQV37" s="53"/>
      <c r="TQW37" s="53"/>
      <c r="TQX37" s="53"/>
      <c r="TQY37" s="53"/>
      <c r="TQZ37" s="53"/>
      <c r="TRA37" s="53"/>
      <c r="TRB37" s="53"/>
      <c r="TRC37" s="53"/>
      <c r="TRD37" s="53"/>
      <c r="TRE37" s="53"/>
      <c r="TRF37" s="53"/>
      <c r="TRG37" s="53"/>
      <c r="TRH37" s="53"/>
      <c r="TRI37" s="53"/>
      <c r="TRJ37" s="53"/>
      <c r="TRK37" s="53"/>
      <c r="TRL37" s="53"/>
      <c r="TRM37" s="53"/>
      <c r="TRN37" s="53"/>
      <c r="TRO37" s="53"/>
      <c r="TRP37" s="53"/>
      <c r="TRQ37" s="53"/>
      <c r="TRR37" s="53"/>
      <c r="TRS37" s="53"/>
      <c r="TRT37" s="53"/>
      <c r="TRU37" s="53"/>
      <c r="TRV37" s="53"/>
      <c r="TRW37" s="53"/>
      <c r="TRX37" s="53"/>
      <c r="TRY37" s="53"/>
      <c r="TRZ37" s="53"/>
      <c r="TSA37" s="53"/>
      <c r="TSB37" s="53"/>
      <c r="TSC37" s="53"/>
      <c r="TSD37" s="53"/>
      <c r="TSE37" s="53"/>
      <c r="TSF37" s="53"/>
      <c r="TSG37" s="53"/>
      <c r="TSH37" s="53"/>
      <c r="TSI37" s="53"/>
      <c r="TSJ37" s="53"/>
      <c r="TSK37" s="53"/>
      <c r="TSL37" s="53"/>
      <c r="TSM37" s="53"/>
      <c r="TSN37" s="53"/>
      <c r="TSO37" s="53"/>
      <c r="TSP37" s="53"/>
      <c r="TSQ37" s="53"/>
      <c r="TSR37" s="53"/>
      <c r="TSS37" s="53"/>
      <c r="TST37" s="53"/>
      <c r="TSU37" s="53"/>
      <c r="TSV37" s="53"/>
      <c r="TSW37" s="53"/>
      <c r="TSX37" s="53"/>
      <c r="TSY37" s="53"/>
      <c r="TSZ37" s="53"/>
      <c r="TTA37" s="53"/>
      <c r="TTB37" s="53"/>
      <c r="TTC37" s="53"/>
      <c r="TTD37" s="53"/>
      <c r="TTE37" s="53"/>
      <c r="TTF37" s="53"/>
      <c r="TTG37" s="53"/>
      <c r="TTH37" s="53"/>
      <c r="TTI37" s="53"/>
      <c r="TTJ37" s="53"/>
      <c r="TTK37" s="53"/>
      <c r="TTL37" s="53"/>
      <c r="TTM37" s="53"/>
      <c r="TTN37" s="53"/>
      <c r="TTO37" s="53"/>
      <c r="TTP37" s="53"/>
      <c r="TTQ37" s="53"/>
      <c r="TTR37" s="53"/>
      <c r="TTS37" s="53"/>
      <c r="TTT37" s="53"/>
      <c r="TTU37" s="53"/>
      <c r="TTV37" s="53"/>
      <c r="TTW37" s="53"/>
      <c r="TTX37" s="53"/>
      <c r="TTY37" s="53"/>
      <c r="TTZ37" s="53"/>
      <c r="TUA37" s="53"/>
      <c r="TUB37" s="53"/>
      <c r="TUC37" s="53"/>
      <c r="TUD37" s="53"/>
      <c r="TUE37" s="53"/>
      <c r="TUF37" s="53"/>
      <c r="TUG37" s="53"/>
      <c r="TUH37" s="53"/>
      <c r="TUI37" s="53"/>
      <c r="TUJ37" s="53"/>
      <c r="TUK37" s="53"/>
      <c r="TUL37" s="53"/>
      <c r="TUM37" s="53"/>
      <c r="TUN37" s="53"/>
      <c r="TUO37" s="53"/>
      <c r="TUP37" s="53"/>
      <c r="TUQ37" s="53"/>
      <c r="TUR37" s="53"/>
      <c r="TUS37" s="53"/>
      <c r="TUT37" s="53"/>
      <c r="TUU37" s="53"/>
      <c r="TUV37" s="53"/>
      <c r="TUW37" s="53"/>
      <c r="TUX37" s="53"/>
      <c r="TUY37" s="53"/>
      <c r="TUZ37" s="53"/>
      <c r="TVA37" s="53"/>
      <c r="TVB37" s="53"/>
      <c r="TVC37" s="53"/>
      <c r="TVD37" s="53"/>
      <c r="TVE37" s="53"/>
      <c r="TVF37" s="53"/>
      <c r="TVG37" s="53"/>
      <c r="TVH37" s="53"/>
      <c r="TVI37" s="53"/>
      <c r="TVJ37" s="53"/>
      <c r="TVK37" s="53"/>
      <c r="TVL37" s="53"/>
      <c r="TVM37" s="53"/>
      <c r="TVN37" s="53"/>
      <c r="TVO37" s="53"/>
      <c r="TVP37" s="53"/>
      <c r="TVQ37" s="53"/>
      <c r="TVR37" s="53"/>
      <c r="TVS37" s="53"/>
      <c r="TVT37" s="53"/>
      <c r="TVU37" s="53"/>
      <c r="TVV37" s="53"/>
      <c r="TVW37" s="53"/>
      <c r="TVX37" s="53"/>
      <c r="TVY37" s="53"/>
      <c r="TVZ37" s="53"/>
      <c r="TWA37" s="53"/>
      <c r="TWB37" s="53"/>
      <c r="TWC37" s="53"/>
      <c r="TWD37" s="53"/>
      <c r="TWE37" s="53"/>
      <c r="TWF37" s="53"/>
      <c r="TWG37" s="53"/>
      <c r="TWH37" s="53"/>
      <c r="TWI37" s="53"/>
      <c r="TWJ37" s="53"/>
      <c r="TWK37" s="53"/>
      <c r="TWL37" s="53"/>
      <c r="TWM37" s="53"/>
      <c r="TWN37" s="53"/>
      <c r="TWO37" s="53"/>
      <c r="TWP37" s="53"/>
      <c r="TWQ37" s="53"/>
      <c r="TWR37" s="53"/>
      <c r="TWS37" s="53"/>
      <c r="TWT37" s="53"/>
      <c r="TWU37" s="53"/>
      <c r="TWV37" s="53"/>
      <c r="TWW37" s="53"/>
      <c r="TWX37" s="53"/>
      <c r="TWY37" s="53"/>
      <c r="TWZ37" s="53"/>
      <c r="TXA37" s="53"/>
      <c r="TXB37" s="53"/>
      <c r="TXC37" s="53"/>
      <c r="TXD37" s="53"/>
      <c r="TXE37" s="53"/>
      <c r="TXF37" s="53"/>
      <c r="TXG37" s="53"/>
      <c r="TXH37" s="53"/>
      <c r="TXI37" s="53"/>
      <c r="TXJ37" s="53"/>
      <c r="TXK37" s="53"/>
      <c r="TXL37" s="53"/>
      <c r="TXM37" s="53"/>
      <c r="TXN37" s="53"/>
      <c r="TXO37" s="53"/>
      <c r="TXP37" s="53"/>
      <c r="TXQ37" s="53"/>
      <c r="TXR37" s="53"/>
      <c r="TXS37" s="53"/>
      <c r="TXT37" s="53"/>
      <c r="TXU37" s="53"/>
      <c r="TXV37" s="53"/>
      <c r="TXW37" s="53"/>
      <c r="TXX37" s="53"/>
      <c r="TXY37" s="53"/>
      <c r="TXZ37" s="53"/>
      <c r="TYA37" s="53"/>
      <c r="TYB37" s="53"/>
      <c r="TYC37" s="53"/>
      <c r="TYD37" s="53"/>
      <c r="TYE37" s="53"/>
      <c r="TYF37" s="53"/>
      <c r="TYG37" s="53"/>
      <c r="TYH37" s="53"/>
      <c r="TYI37" s="53"/>
      <c r="TYJ37" s="53"/>
      <c r="TYK37" s="53"/>
      <c r="TYL37" s="53"/>
      <c r="TYM37" s="53"/>
      <c r="TYN37" s="53"/>
      <c r="TYO37" s="53"/>
      <c r="TYP37" s="53"/>
      <c r="TYQ37" s="53"/>
      <c r="TYR37" s="53"/>
      <c r="TYS37" s="53"/>
      <c r="TYT37" s="53"/>
      <c r="TYU37" s="53"/>
      <c r="TYV37" s="53"/>
      <c r="TYW37" s="53"/>
      <c r="TYX37" s="53"/>
      <c r="TYY37" s="53"/>
      <c r="TYZ37" s="53"/>
      <c r="TZA37" s="53"/>
      <c r="TZB37" s="53"/>
      <c r="TZC37" s="53"/>
      <c r="TZD37" s="53"/>
      <c r="TZE37" s="53"/>
      <c r="TZF37" s="53"/>
      <c r="TZG37" s="53"/>
      <c r="TZH37" s="53"/>
      <c r="TZI37" s="53"/>
      <c r="TZJ37" s="53"/>
      <c r="TZK37" s="53"/>
      <c r="TZL37" s="53"/>
      <c r="TZM37" s="53"/>
      <c r="TZN37" s="53"/>
      <c r="TZO37" s="53"/>
      <c r="TZP37" s="53"/>
      <c r="TZQ37" s="53"/>
      <c r="TZR37" s="53"/>
      <c r="TZS37" s="53"/>
      <c r="TZT37" s="53"/>
      <c r="TZU37" s="53"/>
      <c r="TZV37" s="53"/>
      <c r="TZW37" s="53"/>
      <c r="TZX37" s="53"/>
      <c r="TZY37" s="53"/>
      <c r="TZZ37" s="53"/>
      <c r="UAA37" s="53"/>
      <c r="UAB37" s="53"/>
      <c r="UAC37" s="53"/>
      <c r="UAD37" s="53"/>
      <c r="UAE37" s="53"/>
      <c r="UAF37" s="53"/>
      <c r="UAG37" s="53"/>
      <c r="UAH37" s="53"/>
      <c r="UAI37" s="53"/>
      <c r="UAJ37" s="53"/>
      <c r="UAK37" s="53"/>
      <c r="UAL37" s="53"/>
      <c r="UAM37" s="53"/>
      <c r="UAN37" s="53"/>
      <c r="UAO37" s="53"/>
      <c r="UAP37" s="53"/>
      <c r="UAQ37" s="53"/>
      <c r="UAR37" s="53"/>
      <c r="UAS37" s="53"/>
      <c r="UAT37" s="53"/>
      <c r="UAU37" s="53"/>
      <c r="UAV37" s="53"/>
      <c r="UAW37" s="53"/>
      <c r="UAX37" s="53"/>
      <c r="UAY37" s="53"/>
      <c r="UAZ37" s="53"/>
      <c r="UBA37" s="53"/>
      <c r="UBB37" s="53"/>
      <c r="UBC37" s="53"/>
      <c r="UBD37" s="53"/>
      <c r="UBE37" s="53"/>
      <c r="UBF37" s="53"/>
      <c r="UBG37" s="53"/>
      <c r="UBH37" s="53"/>
      <c r="UBI37" s="53"/>
      <c r="UBJ37" s="53"/>
      <c r="UBK37" s="53"/>
      <c r="UBL37" s="53"/>
      <c r="UBM37" s="53"/>
      <c r="UBN37" s="53"/>
      <c r="UBO37" s="53"/>
      <c r="UBP37" s="53"/>
      <c r="UBQ37" s="53"/>
      <c r="UBR37" s="53"/>
      <c r="UBS37" s="53"/>
      <c r="UBT37" s="53"/>
      <c r="UBU37" s="53"/>
      <c r="UBV37" s="53"/>
      <c r="UBW37" s="53"/>
      <c r="UBX37" s="53"/>
      <c r="UBY37" s="53"/>
      <c r="UBZ37" s="53"/>
      <c r="UCA37" s="53"/>
      <c r="UCB37" s="53"/>
      <c r="UCC37" s="53"/>
      <c r="UCD37" s="53"/>
      <c r="UCE37" s="53"/>
      <c r="UCF37" s="53"/>
      <c r="UCG37" s="53"/>
      <c r="UCH37" s="53"/>
      <c r="UCI37" s="53"/>
      <c r="UCJ37" s="53"/>
      <c r="UCK37" s="53"/>
      <c r="UCL37" s="53"/>
      <c r="UCM37" s="53"/>
      <c r="UCN37" s="53"/>
      <c r="UCO37" s="53"/>
      <c r="UCP37" s="53"/>
      <c r="UCQ37" s="53"/>
      <c r="UCR37" s="53"/>
      <c r="UCS37" s="53"/>
      <c r="UCT37" s="53"/>
      <c r="UCU37" s="53"/>
      <c r="UCV37" s="53"/>
      <c r="UCW37" s="53"/>
      <c r="UCX37" s="53"/>
      <c r="UCY37" s="53"/>
      <c r="UCZ37" s="53"/>
      <c r="UDA37" s="53"/>
      <c r="UDB37" s="53"/>
      <c r="UDC37" s="53"/>
      <c r="UDD37" s="53"/>
      <c r="UDE37" s="53"/>
      <c r="UDF37" s="53"/>
      <c r="UDG37" s="53"/>
      <c r="UDH37" s="53"/>
      <c r="UDI37" s="53"/>
      <c r="UDJ37" s="53"/>
      <c r="UDK37" s="53"/>
      <c r="UDL37" s="53"/>
      <c r="UDM37" s="53"/>
      <c r="UDN37" s="53"/>
      <c r="UDO37" s="53"/>
      <c r="UDP37" s="53"/>
      <c r="UDQ37" s="53"/>
      <c r="UDR37" s="53"/>
      <c r="UDS37" s="53"/>
      <c r="UDT37" s="53"/>
      <c r="UDU37" s="53"/>
      <c r="UDV37" s="53"/>
      <c r="UDW37" s="53"/>
      <c r="UDX37" s="53"/>
      <c r="UDY37" s="53"/>
      <c r="UDZ37" s="53"/>
      <c r="UEA37" s="53"/>
      <c r="UEB37" s="53"/>
      <c r="UEC37" s="53"/>
      <c r="UED37" s="53"/>
      <c r="UEE37" s="53"/>
      <c r="UEF37" s="53"/>
      <c r="UEG37" s="53"/>
      <c r="UEH37" s="53"/>
      <c r="UEI37" s="53"/>
      <c r="UEJ37" s="53"/>
      <c r="UEK37" s="53"/>
      <c r="UEL37" s="53"/>
      <c r="UEM37" s="53"/>
      <c r="UEN37" s="53"/>
      <c r="UEO37" s="53"/>
      <c r="UEP37" s="53"/>
      <c r="UEQ37" s="53"/>
      <c r="UER37" s="53"/>
      <c r="UES37" s="53"/>
      <c r="UET37" s="53"/>
      <c r="UEU37" s="53"/>
      <c r="UEV37" s="53"/>
      <c r="UEW37" s="53"/>
      <c r="UEX37" s="53"/>
      <c r="UEY37" s="53"/>
      <c r="UEZ37" s="53"/>
      <c r="UFA37" s="53"/>
      <c r="UFB37" s="53"/>
      <c r="UFC37" s="53"/>
      <c r="UFD37" s="53"/>
      <c r="UFE37" s="53"/>
      <c r="UFF37" s="53"/>
      <c r="UFG37" s="53"/>
      <c r="UFH37" s="53"/>
      <c r="UFI37" s="53"/>
      <c r="UFJ37" s="53"/>
      <c r="UFK37" s="53"/>
      <c r="UFL37" s="53"/>
      <c r="UFM37" s="53"/>
      <c r="UFN37" s="53"/>
      <c r="UFO37" s="53"/>
      <c r="UFP37" s="53"/>
      <c r="UFQ37" s="53"/>
      <c r="UFR37" s="53"/>
      <c r="UFS37" s="53"/>
      <c r="UFT37" s="53"/>
      <c r="UFU37" s="53"/>
      <c r="UFV37" s="53"/>
      <c r="UFW37" s="53"/>
      <c r="UFX37" s="53"/>
      <c r="UFY37" s="53"/>
      <c r="UFZ37" s="53"/>
      <c r="UGA37" s="53"/>
      <c r="UGB37" s="53"/>
      <c r="UGC37" s="53"/>
      <c r="UGD37" s="53"/>
      <c r="UGE37" s="53"/>
      <c r="UGF37" s="53"/>
      <c r="UGG37" s="53"/>
      <c r="UGH37" s="53"/>
      <c r="UGI37" s="53"/>
      <c r="UGJ37" s="53"/>
      <c r="UGK37" s="53"/>
      <c r="UGL37" s="53"/>
      <c r="UGM37" s="53"/>
      <c r="UGN37" s="53"/>
      <c r="UGO37" s="53"/>
      <c r="UGP37" s="53"/>
      <c r="UGQ37" s="53"/>
      <c r="UGR37" s="53"/>
      <c r="UGS37" s="53"/>
      <c r="UGT37" s="53"/>
      <c r="UGU37" s="53"/>
      <c r="UGV37" s="53"/>
      <c r="UGW37" s="53"/>
      <c r="UGX37" s="53"/>
      <c r="UGY37" s="53"/>
      <c r="UGZ37" s="53"/>
      <c r="UHA37" s="53"/>
      <c r="UHB37" s="53"/>
      <c r="UHC37" s="53"/>
      <c r="UHD37" s="53"/>
      <c r="UHE37" s="53"/>
      <c r="UHF37" s="53"/>
      <c r="UHG37" s="53"/>
      <c r="UHH37" s="53"/>
      <c r="UHI37" s="53"/>
      <c r="UHJ37" s="53"/>
      <c r="UHK37" s="53"/>
      <c r="UHL37" s="53"/>
      <c r="UHM37" s="53"/>
      <c r="UHN37" s="53"/>
      <c r="UHO37" s="53"/>
      <c r="UHP37" s="53"/>
      <c r="UHQ37" s="53"/>
      <c r="UHR37" s="53"/>
      <c r="UHS37" s="53"/>
      <c r="UHT37" s="53"/>
      <c r="UHU37" s="53"/>
      <c r="UHV37" s="53"/>
      <c r="UHW37" s="53"/>
      <c r="UHX37" s="53"/>
      <c r="UHY37" s="53"/>
      <c r="UHZ37" s="53"/>
      <c r="UIA37" s="53"/>
      <c r="UIB37" s="53"/>
      <c r="UIC37" s="53"/>
      <c r="UID37" s="53"/>
      <c r="UIE37" s="53"/>
      <c r="UIF37" s="53"/>
      <c r="UIG37" s="53"/>
      <c r="UIH37" s="53"/>
      <c r="UII37" s="53"/>
      <c r="UIJ37" s="53"/>
      <c r="UIK37" s="53"/>
      <c r="UIL37" s="53"/>
      <c r="UIM37" s="53"/>
      <c r="UIN37" s="53"/>
      <c r="UIO37" s="53"/>
      <c r="UIP37" s="53"/>
      <c r="UIQ37" s="53"/>
      <c r="UIR37" s="53"/>
      <c r="UIS37" s="53"/>
      <c r="UIT37" s="53"/>
      <c r="UIU37" s="53"/>
      <c r="UIV37" s="53"/>
      <c r="UIW37" s="53"/>
      <c r="UIX37" s="53"/>
      <c r="UIY37" s="53"/>
      <c r="UIZ37" s="53"/>
      <c r="UJA37" s="53"/>
      <c r="UJB37" s="53"/>
      <c r="UJC37" s="53"/>
      <c r="UJD37" s="53"/>
      <c r="UJE37" s="53"/>
      <c r="UJF37" s="53"/>
      <c r="UJG37" s="53"/>
      <c r="UJH37" s="53"/>
      <c r="UJI37" s="53"/>
      <c r="UJJ37" s="53"/>
      <c r="UJK37" s="53"/>
      <c r="UJL37" s="53"/>
      <c r="UJM37" s="53"/>
      <c r="UJN37" s="53"/>
      <c r="UJO37" s="53"/>
      <c r="UJP37" s="53"/>
      <c r="UJQ37" s="53"/>
      <c r="UJR37" s="53"/>
      <c r="UJS37" s="53"/>
      <c r="UJT37" s="53"/>
      <c r="UJU37" s="53"/>
      <c r="UJV37" s="53"/>
      <c r="UJW37" s="53"/>
      <c r="UJX37" s="53"/>
      <c r="UJY37" s="53"/>
      <c r="UJZ37" s="53"/>
      <c r="UKA37" s="53"/>
      <c r="UKB37" s="53"/>
      <c r="UKC37" s="53"/>
      <c r="UKD37" s="53"/>
      <c r="UKE37" s="53"/>
      <c r="UKF37" s="53"/>
      <c r="UKG37" s="53"/>
      <c r="UKH37" s="53"/>
      <c r="UKI37" s="53"/>
      <c r="UKJ37" s="53"/>
      <c r="UKK37" s="53"/>
      <c r="UKL37" s="53"/>
      <c r="UKM37" s="53"/>
      <c r="UKN37" s="53"/>
      <c r="UKO37" s="53"/>
      <c r="UKP37" s="53"/>
      <c r="UKQ37" s="53"/>
      <c r="UKR37" s="53"/>
      <c r="UKS37" s="53"/>
      <c r="UKT37" s="53"/>
      <c r="UKU37" s="53"/>
      <c r="UKV37" s="53"/>
      <c r="UKW37" s="53"/>
      <c r="UKX37" s="53"/>
      <c r="UKY37" s="53"/>
      <c r="UKZ37" s="53"/>
      <c r="ULA37" s="53"/>
      <c r="ULB37" s="53"/>
      <c r="ULC37" s="53"/>
      <c r="ULD37" s="53"/>
      <c r="ULE37" s="53"/>
      <c r="ULF37" s="53"/>
      <c r="ULG37" s="53"/>
      <c r="ULH37" s="53"/>
      <c r="ULI37" s="53"/>
      <c r="ULJ37" s="53"/>
      <c r="ULK37" s="53"/>
      <c r="ULL37" s="53"/>
      <c r="ULM37" s="53"/>
      <c r="ULN37" s="53"/>
      <c r="ULO37" s="53"/>
      <c r="ULP37" s="53"/>
      <c r="ULQ37" s="53"/>
      <c r="ULR37" s="53"/>
      <c r="ULS37" s="53"/>
      <c r="ULT37" s="53"/>
      <c r="ULU37" s="53"/>
      <c r="ULV37" s="53"/>
      <c r="ULW37" s="53"/>
      <c r="ULX37" s="53"/>
      <c r="ULY37" s="53"/>
      <c r="ULZ37" s="53"/>
      <c r="UMA37" s="53"/>
      <c r="UMB37" s="53"/>
      <c r="UMC37" s="53"/>
      <c r="UMD37" s="53"/>
      <c r="UME37" s="53"/>
      <c r="UMF37" s="53"/>
      <c r="UMG37" s="53"/>
      <c r="UMH37" s="53"/>
      <c r="UMI37" s="53"/>
      <c r="UMJ37" s="53"/>
      <c r="UMK37" s="53"/>
      <c r="UML37" s="53"/>
      <c r="UMM37" s="53"/>
      <c r="UMN37" s="53"/>
      <c r="UMO37" s="53"/>
      <c r="UMP37" s="53"/>
      <c r="UMQ37" s="53"/>
      <c r="UMR37" s="53"/>
      <c r="UMS37" s="53"/>
      <c r="UMT37" s="53"/>
      <c r="UMU37" s="53"/>
      <c r="UMV37" s="53"/>
      <c r="UMW37" s="53"/>
      <c r="UMX37" s="53"/>
      <c r="UMY37" s="53"/>
      <c r="UMZ37" s="53"/>
      <c r="UNA37" s="53"/>
      <c r="UNB37" s="53"/>
      <c r="UNC37" s="53"/>
      <c r="UND37" s="53"/>
      <c r="UNE37" s="53"/>
      <c r="UNF37" s="53"/>
      <c r="UNG37" s="53"/>
      <c r="UNH37" s="53"/>
      <c r="UNI37" s="53"/>
      <c r="UNJ37" s="53"/>
      <c r="UNK37" s="53"/>
      <c r="UNL37" s="53"/>
      <c r="UNM37" s="53"/>
      <c r="UNN37" s="53"/>
      <c r="UNO37" s="53"/>
      <c r="UNP37" s="53"/>
      <c r="UNQ37" s="53"/>
      <c r="UNR37" s="53"/>
      <c r="UNS37" s="53"/>
      <c r="UNT37" s="53"/>
      <c r="UNU37" s="53"/>
      <c r="UNV37" s="53"/>
      <c r="UNW37" s="53"/>
      <c r="UNX37" s="53"/>
      <c r="UNY37" s="53"/>
      <c r="UNZ37" s="53"/>
      <c r="UOA37" s="53"/>
      <c r="UOB37" s="53"/>
      <c r="UOC37" s="53"/>
      <c r="UOD37" s="53"/>
      <c r="UOE37" s="53"/>
      <c r="UOF37" s="53"/>
      <c r="UOG37" s="53"/>
      <c r="UOH37" s="53"/>
      <c r="UOI37" s="53"/>
      <c r="UOJ37" s="53"/>
      <c r="UOK37" s="53"/>
      <c r="UOL37" s="53"/>
      <c r="UOM37" s="53"/>
      <c r="UON37" s="53"/>
      <c r="UOO37" s="53"/>
      <c r="UOP37" s="53"/>
      <c r="UOQ37" s="53"/>
      <c r="UOR37" s="53"/>
      <c r="UOS37" s="53"/>
      <c r="UOT37" s="53"/>
      <c r="UOU37" s="53"/>
      <c r="UOV37" s="53"/>
      <c r="UOW37" s="53"/>
      <c r="UOX37" s="53"/>
      <c r="UOY37" s="53"/>
      <c r="UOZ37" s="53"/>
      <c r="UPA37" s="53"/>
      <c r="UPB37" s="53"/>
      <c r="UPC37" s="53"/>
      <c r="UPD37" s="53"/>
      <c r="UPE37" s="53"/>
      <c r="UPF37" s="53"/>
      <c r="UPG37" s="53"/>
      <c r="UPH37" s="53"/>
      <c r="UPI37" s="53"/>
      <c r="UPJ37" s="53"/>
      <c r="UPK37" s="53"/>
      <c r="UPL37" s="53"/>
      <c r="UPM37" s="53"/>
      <c r="UPN37" s="53"/>
      <c r="UPO37" s="53"/>
      <c r="UPP37" s="53"/>
      <c r="UPQ37" s="53"/>
      <c r="UPR37" s="53"/>
      <c r="UPS37" s="53"/>
      <c r="UPT37" s="53"/>
      <c r="UPU37" s="53"/>
      <c r="UPV37" s="53"/>
      <c r="UPW37" s="53"/>
      <c r="UPX37" s="53"/>
      <c r="UPY37" s="53"/>
      <c r="UPZ37" s="53"/>
      <c r="UQA37" s="53"/>
      <c r="UQB37" s="53"/>
      <c r="UQC37" s="53"/>
      <c r="UQD37" s="53"/>
      <c r="UQE37" s="53"/>
      <c r="UQF37" s="53"/>
      <c r="UQG37" s="53"/>
      <c r="UQH37" s="53"/>
      <c r="UQI37" s="53"/>
      <c r="UQJ37" s="53"/>
      <c r="UQK37" s="53"/>
      <c r="UQL37" s="53"/>
      <c r="UQM37" s="53"/>
      <c r="UQN37" s="53"/>
      <c r="UQO37" s="53"/>
      <c r="UQP37" s="53"/>
      <c r="UQQ37" s="53"/>
      <c r="UQR37" s="53"/>
      <c r="UQS37" s="53"/>
      <c r="UQT37" s="53"/>
      <c r="UQU37" s="53"/>
      <c r="UQV37" s="53"/>
      <c r="UQW37" s="53"/>
      <c r="UQX37" s="53"/>
      <c r="UQY37" s="53"/>
      <c r="UQZ37" s="53"/>
      <c r="URA37" s="53"/>
      <c r="URB37" s="53"/>
      <c r="URC37" s="53"/>
      <c r="URD37" s="53"/>
      <c r="URE37" s="53"/>
      <c r="URF37" s="53"/>
      <c r="URG37" s="53"/>
      <c r="URH37" s="53"/>
      <c r="URI37" s="53"/>
      <c r="URJ37" s="53"/>
      <c r="URK37" s="53"/>
      <c r="URL37" s="53"/>
      <c r="URM37" s="53"/>
      <c r="URN37" s="53"/>
      <c r="URO37" s="53"/>
      <c r="URP37" s="53"/>
      <c r="URQ37" s="53"/>
      <c r="URR37" s="53"/>
      <c r="URS37" s="53"/>
      <c r="URT37" s="53"/>
      <c r="URU37" s="53"/>
      <c r="URV37" s="53"/>
      <c r="URW37" s="53"/>
      <c r="URX37" s="53"/>
      <c r="URY37" s="53"/>
      <c r="URZ37" s="53"/>
      <c r="USA37" s="53"/>
      <c r="USB37" s="53"/>
      <c r="USC37" s="53"/>
      <c r="USD37" s="53"/>
      <c r="USE37" s="53"/>
      <c r="USF37" s="53"/>
      <c r="USG37" s="53"/>
      <c r="USH37" s="53"/>
      <c r="USI37" s="53"/>
      <c r="USJ37" s="53"/>
      <c r="USK37" s="53"/>
      <c r="USL37" s="53"/>
      <c r="USM37" s="53"/>
      <c r="USN37" s="53"/>
      <c r="USO37" s="53"/>
      <c r="USP37" s="53"/>
      <c r="USQ37" s="53"/>
      <c r="USR37" s="53"/>
      <c r="USS37" s="53"/>
      <c r="UST37" s="53"/>
      <c r="USU37" s="53"/>
      <c r="USV37" s="53"/>
      <c r="USW37" s="53"/>
      <c r="USX37" s="53"/>
      <c r="USY37" s="53"/>
      <c r="USZ37" s="53"/>
      <c r="UTA37" s="53"/>
      <c r="UTB37" s="53"/>
      <c r="UTC37" s="53"/>
      <c r="UTD37" s="53"/>
      <c r="UTE37" s="53"/>
      <c r="UTF37" s="53"/>
      <c r="UTG37" s="53"/>
      <c r="UTH37" s="53"/>
      <c r="UTI37" s="53"/>
      <c r="UTJ37" s="53"/>
      <c r="UTK37" s="53"/>
      <c r="UTL37" s="53"/>
      <c r="UTM37" s="53"/>
      <c r="UTN37" s="53"/>
      <c r="UTO37" s="53"/>
      <c r="UTP37" s="53"/>
      <c r="UTQ37" s="53"/>
      <c r="UTR37" s="53"/>
      <c r="UTS37" s="53"/>
      <c r="UTT37" s="53"/>
      <c r="UTU37" s="53"/>
      <c r="UTV37" s="53"/>
      <c r="UTW37" s="53"/>
      <c r="UTX37" s="53"/>
      <c r="UTY37" s="53"/>
      <c r="UTZ37" s="53"/>
      <c r="UUA37" s="53"/>
      <c r="UUB37" s="53"/>
      <c r="UUC37" s="53"/>
      <c r="UUD37" s="53"/>
      <c r="UUE37" s="53"/>
      <c r="UUF37" s="53"/>
      <c r="UUG37" s="53"/>
      <c r="UUH37" s="53"/>
      <c r="UUI37" s="53"/>
      <c r="UUJ37" s="53"/>
      <c r="UUK37" s="53"/>
      <c r="UUL37" s="53"/>
      <c r="UUM37" s="53"/>
      <c r="UUN37" s="53"/>
      <c r="UUO37" s="53"/>
      <c r="UUP37" s="53"/>
      <c r="UUQ37" s="53"/>
      <c r="UUR37" s="53"/>
      <c r="UUS37" s="53"/>
      <c r="UUT37" s="53"/>
      <c r="UUU37" s="53"/>
      <c r="UUV37" s="53"/>
      <c r="UUW37" s="53"/>
      <c r="UUX37" s="53"/>
      <c r="UUY37" s="53"/>
      <c r="UUZ37" s="53"/>
      <c r="UVA37" s="53"/>
      <c r="UVB37" s="53"/>
      <c r="UVC37" s="53"/>
      <c r="UVD37" s="53"/>
      <c r="UVE37" s="53"/>
      <c r="UVF37" s="53"/>
      <c r="UVG37" s="53"/>
      <c r="UVH37" s="53"/>
      <c r="UVI37" s="53"/>
      <c r="UVJ37" s="53"/>
      <c r="UVK37" s="53"/>
      <c r="UVL37" s="53"/>
      <c r="UVM37" s="53"/>
      <c r="UVN37" s="53"/>
      <c r="UVO37" s="53"/>
      <c r="UVP37" s="53"/>
      <c r="UVQ37" s="53"/>
      <c r="UVR37" s="53"/>
      <c r="UVS37" s="53"/>
      <c r="UVT37" s="53"/>
      <c r="UVU37" s="53"/>
      <c r="UVV37" s="53"/>
      <c r="UVW37" s="53"/>
      <c r="UVX37" s="53"/>
      <c r="UVY37" s="53"/>
      <c r="UVZ37" s="53"/>
      <c r="UWA37" s="53"/>
      <c r="UWB37" s="53"/>
      <c r="UWC37" s="53"/>
      <c r="UWD37" s="53"/>
      <c r="UWE37" s="53"/>
      <c r="UWF37" s="53"/>
      <c r="UWG37" s="53"/>
      <c r="UWH37" s="53"/>
      <c r="UWI37" s="53"/>
      <c r="UWJ37" s="53"/>
      <c r="UWK37" s="53"/>
      <c r="UWL37" s="53"/>
      <c r="UWM37" s="53"/>
      <c r="UWN37" s="53"/>
      <c r="UWO37" s="53"/>
      <c r="UWP37" s="53"/>
      <c r="UWQ37" s="53"/>
      <c r="UWR37" s="53"/>
      <c r="UWS37" s="53"/>
      <c r="UWT37" s="53"/>
      <c r="UWU37" s="53"/>
      <c r="UWV37" s="53"/>
      <c r="UWW37" s="53"/>
      <c r="UWX37" s="53"/>
      <c r="UWY37" s="53"/>
      <c r="UWZ37" s="53"/>
      <c r="UXA37" s="53"/>
      <c r="UXB37" s="53"/>
      <c r="UXC37" s="53"/>
      <c r="UXD37" s="53"/>
      <c r="UXE37" s="53"/>
      <c r="UXF37" s="53"/>
      <c r="UXG37" s="53"/>
      <c r="UXH37" s="53"/>
      <c r="UXI37" s="53"/>
      <c r="UXJ37" s="53"/>
      <c r="UXK37" s="53"/>
      <c r="UXL37" s="53"/>
      <c r="UXM37" s="53"/>
      <c r="UXN37" s="53"/>
      <c r="UXO37" s="53"/>
      <c r="UXP37" s="53"/>
      <c r="UXQ37" s="53"/>
      <c r="UXR37" s="53"/>
      <c r="UXS37" s="53"/>
      <c r="UXT37" s="53"/>
      <c r="UXU37" s="53"/>
      <c r="UXV37" s="53"/>
      <c r="UXW37" s="53"/>
      <c r="UXX37" s="53"/>
      <c r="UXY37" s="53"/>
      <c r="UXZ37" s="53"/>
      <c r="UYA37" s="53"/>
      <c r="UYB37" s="53"/>
      <c r="UYC37" s="53"/>
      <c r="UYD37" s="53"/>
      <c r="UYE37" s="53"/>
      <c r="UYF37" s="53"/>
      <c r="UYG37" s="53"/>
      <c r="UYH37" s="53"/>
      <c r="UYI37" s="53"/>
      <c r="UYJ37" s="53"/>
      <c r="UYK37" s="53"/>
      <c r="UYL37" s="53"/>
      <c r="UYM37" s="53"/>
      <c r="UYN37" s="53"/>
      <c r="UYO37" s="53"/>
      <c r="UYP37" s="53"/>
      <c r="UYQ37" s="53"/>
      <c r="UYR37" s="53"/>
      <c r="UYS37" s="53"/>
      <c r="UYT37" s="53"/>
      <c r="UYU37" s="53"/>
      <c r="UYV37" s="53"/>
      <c r="UYW37" s="53"/>
      <c r="UYX37" s="53"/>
      <c r="UYY37" s="53"/>
      <c r="UYZ37" s="53"/>
      <c r="UZA37" s="53"/>
      <c r="UZB37" s="53"/>
      <c r="UZC37" s="53"/>
      <c r="UZD37" s="53"/>
      <c r="UZE37" s="53"/>
      <c r="UZF37" s="53"/>
      <c r="UZG37" s="53"/>
      <c r="UZH37" s="53"/>
      <c r="UZI37" s="53"/>
      <c r="UZJ37" s="53"/>
      <c r="UZK37" s="53"/>
      <c r="UZL37" s="53"/>
      <c r="UZM37" s="53"/>
      <c r="UZN37" s="53"/>
      <c r="UZO37" s="53"/>
      <c r="UZP37" s="53"/>
      <c r="UZQ37" s="53"/>
      <c r="UZR37" s="53"/>
      <c r="UZS37" s="53"/>
      <c r="UZT37" s="53"/>
      <c r="UZU37" s="53"/>
      <c r="UZV37" s="53"/>
      <c r="UZW37" s="53"/>
      <c r="UZX37" s="53"/>
      <c r="UZY37" s="53"/>
      <c r="UZZ37" s="53"/>
      <c r="VAA37" s="53"/>
      <c r="VAB37" s="53"/>
      <c r="VAC37" s="53"/>
      <c r="VAD37" s="53"/>
      <c r="VAE37" s="53"/>
      <c r="VAF37" s="53"/>
      <c r="VAG37" s="53"/>
      <c r="VAH37" s="53"/>
      <c r="VAI37" s="53"/>
      <c r="VAJ37" s="53"/>
      <c r="VAK37" s="53"/>
      <c r="VAL37" s="53"/>
      <c r="VAM37" s="53"/>
      <c r="VAN37" s="53"/>
      <c r="VAO37" s="53"/>
      <c r="VAP37" s="53"/>
      <c r="VAQ37" s="53"/>
      <c r="VAR37" s="53"/>
      <c r="VAS37" s="53"/>
      <c r="VAT37" s="53"/>
      <c r="VAU37" s="53"/>
      <c r="VAV37" s="53"/>
      <c r="VAW37" s="53"/>
      <c r="VAX37" s="53"/>
      <c r="VAY37" s="53"/>
      <c r="VAZ37" s="53"/>
      <c r="VBA37" s="53"/>
      <c r="VBB37" s="53"/>
      <c r="VBC37" s="53"/>
      <c r="VBD37" s="53"/>
      <c r="VBE37" s="53"/>
      <c r="VBF37" s="53"/>
      <c r="VBG37" s="53"/>
      <c r="VBH37" s="53"/>
      <c r="VBI37" s="53"/>
      <c r="VBJ37" s="53"/>
      <c r="VBK37" s="53"/>
      <c r="VBL37" s="53"/>
      <c r="VBM37" s="53"/>
      <c r="VBN37" s="53"/>
      <c r="VBO37" s="53"/>
      <c r="VBP37" s="53"/>
      <c r="VBQ37" s="53"/>
      <c r="VBR37" s="53"/>
      <c r="VBS37" s="53"/>
      <c r="VBT37" s="53"/>
      <c r="VBU37" s="53"/>
      <c r="VBV37" s="53"/>
      <c r="VBW37" s="53"/>
      <c r="VBX37" s="53"/>
      <c r="VBY37" s="53"/>
      <c r="VBZ37" s="53"/>
      <c r="VCA37" s="53"/>
      <c r="VCB37" s="53"/>
      <c r="VCC37" s="53"/>
      <c r="VCD37" s="53"/>
      <c r="VCE37" s="53"/>
      <c r="VCF37" s="53"/>
      <c r="VCG37" s="53"/>
      <c r="VCH37" s="53"/>
      <c r="VCI37" s="53"/>
      <c r="VCJ37" s="53"/>
      <c r="VCK37" s="53"/>
      <c r="VCL37" s="53"/>
      <c r="VCM37" s="53"/>
      <c r="VCN37" s="53"/>
      <c r="VCO37" s="53"/>
      <c r="VCP37" s="53"/>
      <c r="VCQ37" s="53"/>
      <c r="VCR37" s="53"/>
      <c r="VCS37" s="53"/>
      <c r="VCT37" s="53"/>
      <c r="VCU37" s="53"/>
      <c r="VCV37" s="53"/>
      <c r="VCW37" s="53"/>
      <c r="VCX37" s="53"/>
      <c r="VCY37" s="53"/>
      <c r="VCZ37" s="53"/>
      <c r="VDA37" s="53"/>
      <c r="VDB37" s="53"/>
      <c r="VDC37" s="53"/>
      <c r="VDD37" s="53"/>
      <c r="VDE37" s="53"/>
      <c r="VDF37" s="53"/>
      <c r="VDG37" s="53"/>
      <c r="VDH37" s="53"/>
      <c r="VDI37" s="53"/>
      <c r="VDJ37" s="53"/>
      <c r="VDK37" s="53"/>
      <c r="VDL37" s="53"/>
      <c r="VDM37" s="53"/>
      <c r="VDN37" s="53"/>
      <c r="VDO37" s="53"/>
      <c r="VDP37" s="53"/>
      <c r="VDQ37" s="53"/>
      <c r="VDR37" s="53"/>
      <c r="VDS37" s="53"/>
      <c r="VDT37" s="53"/>
      <c r="VDU37" s="53"/>
      <c r="VDV37" s="53"/>
      <c r="VDW37" s="53"/>
      <c r="VDX37" s="53"/>
      <c r="VDY37" s="53"/>
      <c r="VDZ37" s="53"/>
      <c r="VEA37" s="53"/>
      <c r="VEB37" s="53"/>
      <c r="VEC37" s="53"/>
      <c r="VED37" s="53"/>
      <c r="VEE37" s="53"/>
      <c r="VEF37" s="53"/>
      <c r="VEG37" s="53"/>
      <c r="VEH37" s="53"/>
      <c r="VEI37" s="53"/>
      <c r="VEJ37" s="53"/>
      <c r="VEK37" s="53"/>
      <c r="VEL37" s="53"/>
      <c r="VEM37" s="53"/>
      <c r="VEN37" s="53"/>
      <c r="VEO37" s="53"/>
      <c r="VEP37" s="53"/>
      <c r="VEQ37" s="53"/>
      <c r="VER37" s="53"/>
      <c r="VES37" s="53"/>
      <c r="VET37" s="53"/>
      <c r="VEU37" s="53"/>
      <c r="VEV37" s="53"/>
      <c r="VEW37" s="53"/>
      <c r="VEX37" s="53"/>
      <c r="VEY37" s="53"/>
      <c r="VEZ37" s="53"/>
      <c r="VFA37" s="53"/>
      <c r="VFB37" s="53"/>
      <c r="VFC37" s="53"/>
      <c r="VFD37" s="53"/>
      <c r="VFE37" s="53"/>
      <c r="VFF37" s="53"/>
      <c r="VFG37" s="53"/>
      <c r="VFH37" s="53"/>
      <c r="VFI37" s="53"/>
      <c r="VFJ37" s="53"/>
      <c r="VFK37" s="53"/>
      <c r="VFL37" s="53"/>
      <c r="VFM37" s="53"/>
      <c r="VFN37" s="53"/>
      <c r="VFO37" s="53"/>
      <c r="VFP37" s="53"/>
      <c r="VFQ37" s="53"/>
      <c r="VFR37" s="53"/>
      <c r="VFS37" s="53"/>
      <c r="VFT37" s="53"/>
      <c r="VFU37" s="53"/>
      <c r="VFV37" s="53"/>
      <c r="VFW37" s="53"/>
      <c r="VFX37" s="53"/>
      <c r="VFY37" s="53"/>
      <c r="VFZ37" s="53"/>
      <c r="VGA37" s="53"/>
      <c r="VGB37" s="53"/>
      <c r="VGC37" s="53"/>
      <c r="VGD37" s="53"/>
      <c r="VGE37" s="53"/>
      <c r="VGF37" s="53"/>
      <c r="VGG37" s="53"/>
      <c r="VGH37" s="53"/>
      <c r="VGI37" s="53"/>
      <c r="VGJ37" s="53"/>
      <c r="VGK37" s="53"/>
      <c r="VGL37" s="53"/>
      <c r="VGM37" s="53"/>
      <c r="VGN37" s="53"/>
      <c r="VGO37" s="53"/>
      <c r="VGP37" s="53"/>
      <c r="VGQ37" s="53"/>
      <c r="VGR37" s="53"/>
      <c r="VGS37" s="53"/>
      <c r="VGT37" s="53"/>
      <c r="VGU37" s="53"/>
      <c r="VGV37" s="53"/>
      <c r="VGW37" s="53"/>
      <c r="VGX37" s="53"/>
      <c r="VGY37" s="53"/>
      <c r="VGZ37" s="53"/>
      <c r="VHA37" s="53"/>
      <c r="VHB37" s="53"/>
      <c r="VHC37" s="53"/>
      <c r="VHD37" s="53"/>
      <c r="VHE37" s="53"/>
      <c r="VHF37" s="53"/>
      <c r="VHG37" s="53"/>
      <c r="VHH37" s="53"/>
      <c r="VHI37" s="53"/>
      <c r="VHJ37" s="53"/>
      <c r="VHK37" s="53"/>
      <c r="VHL37" s="53"/>
      <c r="VHM37" s="53"/>
      <c r="VHN37" s="53"/>
      <c r="VHO37" s="53"/>
      <c r="VHP37" s="53"/>
      <c r="VHQ37" s="53"/>
      <c r="VHR37" s="53"/>
      <c r="VHS37" s="53"/>
      <c r="VHT37" s="53"/>
      <c r="VHU37" s="53"/>
      <c r="VHV37" s="53"/>
      <c r="VHW37" s="53"/>
      <c r="VHX37" s="53"/>
      <c r="VHY37" s="53"/>
      <c r="VHZ37" s="53"/>
      <c r="VIA37" s="53"/>
      <c r="VIB37" s="53"/>
      <c r="VIC37" s="53"/>
      <c r="VID37" s="53"/>
      <c r="VIE37" s="53"/>
      <c r="VIF37" s="53"/>
      <c r="VIG37" s="53"/>
      <c r="VIH37" s="53"/>
      <c r="VII37" s="53"/>
      <c r="VIJ37" s="53"/>
      <c r="VIK37" s="53"/>
      <c r="VIL37" s="53"/>
      <c r="VIM37" s="53"/>
      <c r="VIN37" s="53"/>
      <c r="VIO37" s="53"/>
      <c r="VIP37" s="53"/>
      <c r="VIQ37" s="53"/>
      <c r="VIR37" s="53"/>
      <c r="VIS37" s="53"/>
      <c r="VIT37" s="53"/>
      <c r="VIU37" s="53"/>
      <c r="VIV37" s="53"/>
      <c r="VIW37" s="53"/>
      <c r="VIX37" s="53"/>
      <c r="VIY37" s="53"/>
      <c r="VIZ37" s="53"/>
      <c r="VJA37" s="53"/>
      <c r="VJB37" s="53"/>
      <c r="VJC37" s="53"/>
      <c r="VJD37" s="53"/>
      <c r="VJE37" s="53"/>
      <c r="VJF37" s="53"/>
      <c r="VJG37" s="53"/>
      <c r="VJH37" s="53"/>
      <c r="VJI37" s="53"/>
      <c r="VJJ37" s="53"/>
      <c r="VJK37" s="53"/>
      <c r="VJL37" s="53"/>
      <c r="VJM37" s="53"/>
      <c r="VJN37" s="53"/>
      <c r="VJO37" s="53"/>
      <c r="VJP37" s="53"/>
      <c r="VJQ37" s="53"/>
      <c r="VJR37" s="53"/>
      <c r="VJS37" s="53"/>
      <c r="VJT37" s="53"/>
      <c r="VJU37" s="53"/>
      <c r="VJV37" s="53"/>
      <c r="VJW37" s="53"/>
      <c r="VJX37" s="53"/>
      <c r="VJY37" s="53"/>
      <c r="VJZ37" s="53"/>
      <c r="VKA37" s="53"/>
      <c r="VKB37" s="53"/>
      <c r="VKC37" s="53"/>
      <c r="VKD37" s="53"/>
      <c r="VKE37" s="53"/>
      <c r="VKF37" s="53"/>
      <c r="VKG37" s="53"/>
      <c r="VKH37" s="53"/>
      <c r="VKI37" s="53"/>
      <c r="VKJ37" s="53"/>
      <c r="VKK37" s="53"/>
      <c r="VKL37" s="53"/>
      <c r="VKM37" s="53"/>
      <c r="VKN37" s="53"/>
      <c r="VKO37" s="53"/>
      <c r="VKP37" s="53"/>
      <c r="VKQ37" s="53"/>
      <c r="VKR37" s="53"/>
      <c r="VKS37" s="53"/>
      <c r="VKT37" s="53"/>
      <c r="VKU37" s="53"/>
      <c r="VKV37" s="53"/>
      <c r="VKW37" s="53"/>
      <c r="VKX37" s="53"/>
      <c r="VKY37" s="53"/>
      <c r="VKZ37" s="53"/>
      <c r="VLA37" s="53"/>
      <c r="VLB37" s="53"/>
      <c r="VLC37" s="53"/>
      <c r="VLD37" s="53"/>
      <c r="VLE37" s="53"/>
      <c r="VLF37" s="53"/>
      <c r="VLG37" s="53"/>
      <c r="VLH37" s="53"/>
      <c r="VLI37" s="53"/>
      <c r="VLJ37" s="53"/>
      <c r="VLK37" s="53"/>
      <c r="VLL37" s="53"/>
      <c r="VLM37" s="53"/>
      <c r="VLN37" s="53"/>
      <c r="VLO37" s="53"/>
      <c r="VLP37" s="53"/>
      <c r="VLQ37" s="53"/>
      <c r="VLR37" s="53"/>
      <c r="VLS37" s="53"/>
      <c r="VLT37" s="53"/>
      <c r="VLU37" s="53"/>
      <c r="VLV37" s="53"/>
      <c r="VLW37" s="53"/>
      <c r="VLX37" s="53"/>
      <c r="VLY37" s="53"/>
      <c r="VLZ37" s="53"/>
      <c r="VMA37" s="53"/>
      <c r="VMB37" s="53"/>
      <c r="VMC37" s="53"/>
      <c r="VMD37" s="53"/>
      <c r="VME37" s="53"/>
      <c r="VMF37" s="53"/>
      <c r="VMG37" s="53"/>
      <c r="VMH37" s="53"/>
      <c r="VMI37" s="53"/>
      <c r="VMJ37" s="53"/>
      <c r="VMK37" s="53"/>
      <c r="VML37" s="53"/>
      <c r="VMM37" s="53"/>
      <c r="VMN37" s="53"/>
      <c r="VMO37" s="53"/>
      <c r="VMP37" s="53"/>
      <c r="VMQ37" s="53"/>
      <c r="VMR37" s="53"/>
      <c r="VMS37" s="53"/>
      <c r="VMT37" s="53"/>
      <c r="VMU37" s="53"/>
      <c r="VMV37" s="53"/>
      <c r="VMW37" s="53"/>
      <c r="VMX37" s="53"/>
      <c r="VMY37" s="53"/>
      <c r="VMZ37" s="53"/>
      <c r="VNA37" s="53"/>
      <c r="VNB37" s="53"/>
      <c r="VNC37" s="53"/>
      <c r="VND37" s="53"/>
      <c r="VNE37" s="53"/>
      <c r="VNF37" s="53"/>
      <c r="VNG37" s="53"/>
      <c r="VNH37" s="53"/>
      <c r="VNI37" s="53"/>
      <c r="VNJ37" s="53"/>
      <c r="VNK37" s="53"/>
      <c r="VNL37" s="53"/>
      <c r="VNM37" s="53"/>
      <c r="VNN37" s="53"/>
      <c r="VNO37" s="53"/>
      <c r="VNP37" s="53"/>
      <c r="VNQ37" s="53"/>
      <c r="VNR37" s="53"/>
      <c r="VNS37" s="53"/>
      <c r="VNT37" s="53"/>
      <c r="VNU37" s="53"/>
      <c r="VNV37" s="53"/>
      <c r="VNW37" s="53"/>
      <c r="VNX37" s="53"/>
      <c r="VNY37" s="53"/>
      <c r="VNZ37" s="53"/>
      <c r="VOA37" s="53"/>
      <c r="VOB37" s="53"/>
      <c r="VOC37" s="53"/>
      <c r="VOD37" s="53"/>
      <c r="VOE37" s="53"/>
      <c r="VOF37" s="53"/>
      <c r="VOG37" s="53"/>
      <c r="VOH37" s="53"/>
      <c r="VOI37" s="53"/>
      <c r="VOJ37" s="53"/>
      <c r="VOK37" s="53"/>
      <c r="VOL37" s="53"/>
      <c r="VOM37" s="53"/>
      <c r="VON37" s="53"/>
      <c r="VOO37" s="53"/>
      <c r="VOP37" s="53"/>
      <c r="VOQ37" s="53"/>
      <c r="VOR37" s="53"/>
      <c r="VOS37" s="53"/>
      <c r="VOT37" s="53"/>
      <c r="VOU37" s="53"/>
      <c r="VOV37" s="53"/>
      <c r="VOW37" s="53"/>
      <c r="VOX37" s="53"/>
      <c r="VOY37" s="53"/>
      <c r="VOZ37" s="53"/>
      <c r="VPA37" s="53"/>
      <c r="VPB37" s="53"/>
      <c r="VPC37" s="53"/>
      <c r="VPD37" s="53"/>
      <c r="VPE37" s="53"/>
      <c r="VPF37" s="53"/>
      <c r="VPG37" s="53"/>
      <c r="VPH37" s="53"/>
      <c r="VPI37" s="53"/>
      <c r="VPJ37" s="53"/>
      <c r="VPK37" s="53"/>
      <c r="VPL37" s="53"/>
      <c r="VPM37" s="53"/>
      <c r="VPN37" s="53"/>
      <c r="VPO37" s="53"/>
      <c r="VPP37" s="53"/>
      <c r="VPQ37" s="53"/>
      <c r="VPR37" s="53"/>
      <c r="VPS37" s="53"/>
      <c r="VPT37" s="53"/>
      <c r="VPU37" s="53"/>
      <c r="VPV37" s="53"/>
      <c r="VPW37" s="53"/>
      <c r="VPX37" s="53"/>
      <c r="VPY37" s="53"/>
      <c r="VPZ37" s="53"/>
      <c r="VQA37" s="53"/>
      <c r="VQB37" s="53"/>
      <c r="VQC37" s="53"/>
      <c r="VQD37" s="53"/>
      <c r="VQE37" s="53"/>
      <c r="VQF37" s="53"/>
      <c r="VQG37" s="53"/>
      <c r="VQH37" s="53"/>
      <c r="VQI37" s="53"/>
      <c r="VQJ37" s="53"/>
      <c r="VQK37" s="53"/>
      <c r="VQL37" s="53"/>
      <c r="VQM37" s="53"/>
      <c r="VQN37" s="53"/>
      <c r="VQO37" s="53"/>
      <c r="VQP37" s="53"/>
      <c r="VQQ37" s="53"/>
      <c r="VQR37" s="53"/>
      <c r="VQS37" s="53"/>
      <c r="VQT37" s="53"/>
      <c r="VQU37" s="53"/>
      <c r="VQV37" s="53"/>
      <c r="VQW37" s="53"/>
      <c r="VQX37" s="53"/>
      <c r="VQY37" s="53"/>
      <c r="VQZ37" s="53"/>
      <c r="VRA37" s="53"/>
      <c r="VRB37" s="53"/>
      <c r="VRC37" s="53"/>
      <c r="VRD37" s="53"/>
      <c r="VRE37" s="53"/>
      <c r="VRF37" s="53"/>
      <c r="VRG37" s="53"/>
      <c r="VRH37" s="53"/>
      <c r="VRI37" s="53"/>
      <c r="VRJ37" s="53"/>
      <c r="VRK37" s="53"/>
      <c r="VRL37" s="53"/>
      <c r="VRM37" s="53"/>
      <c r="VRN37" s="53"/>
      <c r="VRO37" s="53"/>
      <c r="VRP37" s="53"/>
      <c r="VRQ37" s="53"/>
      <c r="VRR37" s="53"/>
      <c r="VRS37" s="53"/>
      <c r="VRT37" s="53"/>
      <c r="VRU37" s="53"/>
      <c r="VRV37" s="53"/>
      <c r="VRW37" s="53"/>
      <c r="VRX37" s="53"/>
      <c r="VRY37" s="53"/>
      <c r="VRZ37" s="53"/>
      <c r="VSA37" s="53"/>
      <c r="VSB37" s="53"/>
      <c r="VSC37" s="53"/>
      <c r="VSD37" s="53"/>
      <c r="VSE37" s="53"/>
      <c r="VSF37" s="53"/>
      <c r="VSG37" s="53"/>
      <c r="VSH37" s="53"/>
      <c r="VSI37" s="53"/>
      <c r="VSJ37" s="53"/>
      <c r="VSK37" s="53"/>
      <c r="VSL37" s="53"/>
      <c r="VSM37" s="53"/>
      <c r="VSN37" s="53"/>
      <c r="VSO37" s="53"/>
      <c r="VSP37" s="53"/>
      <c r="VSQ37" s="53"/>
      <c r="VSR37" s="53"/>
      <c r="VSS37" s="53"/>
      <c r="VST37" s="53"/>
      <c r="VSU37" s="53"/>
      <c r="VSV37" s="53"/>
      <c r="VSW37" s="53"/>
      <c r="VSX37" s="53"/>
      <c r="VSY37" s="53"/>
      <c r="VSZ37" s="53"/>
      <c r="VTA37" s="53"/>
      <c r="VTB37" s="53"/>
      <c r="VTC37" s="53"/>
      <c r="VTD37" s="53"/>
      <c r="VTE37" s="53"/>
      <c r="VTF37" s="53"/>
      <c r="VTG37" s="53"/>
      <c r="VTH37" s="53"/>
      <c r="VTI37" s="53"/>
      <c r="VTJ37" s="53"/>
      <c r="VTK37" s="53"/>
      <c r="VTL37" s="53"/>
      <c r="VTM37" s="53"/>
      <c r="VTN37" s="53"/>
      <c r="VTO37" s="53"/>
      <c r="VTP37" s="53"/>
      <c r="VTQ37" s="53"/>
      <c r="VTR37" s="53"/>
      <c r="VTS37" s="53"/>
      <c r="VTT37" s="53"/>
      <c r="VTU37" s="53"/>
      <c r="VTV37" s="53"/>
      <c r="VTW37" s="53"/>
      <c r="VTX37" s="53"/>
      <c r="VTY37" s="53"/>
      <c r="VTZ37" s="53"/>
      <c r="VUA37" s="53"/>
      <c r="VUB37" s="53"/>
      <c r="VUC37" s="53"/>
      <c r="VUD37" s="53"/>
      <c r="VUE37" s="53"/>
      <c r="VUF37" s="53"/>
      <c r="VUG37" s="53"/>
      <c r="VUH37" s="53"/>
      <c r="VUI37" s="53"/>
      <c r="VUJ37" s="53"/>
      <c r="VUK37" s="53"/>
      <c r="VUL37" s="53"/>
      <c r="VUM37" s="53"/>
      <c r="VUN37" s="53"/>
      <c r="VUO37" s="53"/>
      <c r="VUP37" s="53"/>
      <c r="VUQ37" s="53"/>
      <c r="VUR37" s="53"/>
      <c r="VUS37" s="53"/>
      <c r="VUT37" s="53"/>
      <c r="VUU37" s="53"/>
      <c r="VUV37" s="53"/>
      <c r="VUW37" s="53"/>
      <c r="VUX37" s="53"/>
      <c r="VUY37" s="53"/>
      <c r="VUZ37" s="53"/>
      <c r="VVA37" s="53"/>
      <c r="VVB37" s="53"/>
      <c r="VVC37" s="53"/>
      <c r="VVD37" s="53"/>
      <c r="VVE37" s="53"/>
      <c r="VVF37" s="53"/>
      <c r="VVG37" s="53"/>
      <c r="VVH37" s="53"/>
      <c r="VVI37" s="53"/>
      <c r="VVJ37" s="53"/>
      <c r="VVK37" s="53"/>
      <c r="VVL37" s="53"/>
      <c r="VVM37" s="53"/>
      <c r="VVN37" s="53"/>
      <c r="VVO37" s="53"/>
      <c r="VVP37" s="53"/>
      <c r="VVQ37" s="53"/>
      <c r="VVR37" s="53"/>
      <c r="VVS37" s="53"/>
      <c r="VVT37" s="53"/>
      <c r="VVU37" s="53"/>
      <c r="VVV37" s="53"/>
      <c r="VVW37" s="53"/>
      <c r="VVX37" s="53"/>
      <c r="VVY37" s="53"/>
      <c r="VVZ37" s="53"/>
      <c r="VWA37" s="53"/>
      <c r="VWB37" s="53"/>
      <c r="VWC37" s="53"/>
      <c r="VWD37" s="53"/>
      <c r="VWE37" s="53"/>
      <c r="VWF37" s="53"/>
      <c r="VWG37" s="53"/>
      <c r="VWH37" s="53"/>
      <c r="VWI37" s="53"/>
      <c r="VWJ37" s="53"/>
      <c r="VWK37" s="53"/>
      <c r="VWL37" s="53"/>
      <c r="VWM37" s="53"/>
      <c r="VWN37" s="53"/>
      <c r="VWO37" s="53"/>
      <c r="VWP37" s="53"/>
      <c r="VWQ37" s="53"/>
      <c r="VWR37" s="53"/>
      <c r="VWS37" s="53"/>
      <c r="VWT37" s="53"/>
      <c r="VWU37" s="53"/>
      <c r="VWV37" s="53"/>
      <c r="VWW37" s="53"/>
      <c r="VWX37" s="53"/>
      <c r="VWY37" s="53"/>
      <c r="VWZ37" s="53"/>
      <c r="VXA37" s="53"/>
      <c r="VXB37" s="53"/>
      <c r="VXC37" s="53"/>
      <c r="VXD37" s="53"/>
      <c r="VXE37" s="53"/>
      <c r="VXF37" s="53"/>
      <c r="VXG37" s="53"/>
      <c r="VXH37" s="53"/>
      <c r="VXI37" s="53"/>
      <c r="VXJ37" s="53"/>
      <c r="VXK37" s="53"/>
      <c r="VXL37" s="53"/>
      <c r="VXM37" s="53"/>
      <c r="VXN37" s="53"/>
      <c r="VXO37" s="53"/>
      <c r="VXP37" s="53"/>
      <c r="VXQ37" s="53"/>
      <c r="VXR37" s="53"/>
      <c r="VXS37" s="53"/>
      <c r="VXT37" s="53"/>
      <c r="VXU37" s="53"/>
      <c r="VXV37" s="53"/>
      <c r="VXW37" s="53"/>
      <c r="VXX37" s="53"/>
      <c r="VXY37" s="53"/>
      <c r="VXZ37" s="53"/>
      <c r="VYA37" s="53"/>
      <c r="VYB37" s="53"/>
      <c r="VYC37" s="53"/>
      <c r="VYD37" s="53"/>
      <c r="VYE37" s="53"/>
      <c r="VYF37" s="53"/>
      <c r="VYG37" s="53"/>
      <c r="VYH37" s="53"/>
      <c r="VYI37" s="53"/>
      <c r="VYJ37" s="53"/>
      <c r="VYK37" s="53"/>
      <c r="VYL37" s="53"/>
      <c r="VYM37" s="53"/>
      <c r="VYN37" s="53"/>
      <c r="VYO37" s="53"/>
      <c r="VYP37" s="53"/>
      <c r="VYQ37" s="53"/>
      <c r="VYR37" s="53"/>
      <c r="VYS37" s="53"/>
      <c r="VYT37" s="53"/>
      <c r="VYU37" s="53"/>
      <c r="VYV37" s="53"/>
      <c r="VYW37" s="53"/>
      <c r="VYX37" s="53"/>
      <c r="VYY37" s="53"/>
      <c r="VYZ37" s="53"/>
      <c r="VZA37" s="53"/>
      <c r="VZB37" s="53"/>
      <c r="VZC37" s="53"/>
      <c r="VZD37" s="53"/>
      <c r="VZE37" s="53"/>
      <c r="VZF37" s="53"/>
      <c r="VZG37" s="53"/>
      <c r="VZH37" s="53"/>
      <c r="VZI37" s="53"/>
      <c r="VZJ37" s="53"/>
      <c r="VZK37" s="53"/>
      <c r="VZL37" s="53"/>
      <c r="VZM37" s="53"/>
      <c r="VZN37" s="53"/>
      <c r="VZO37" s="53"/>
      <c r="VZP37" s="53"/>
      <c r="VZQ37" s="53"/>
      <c r="VZR37" s="53"/>
      <c r="VZS37" s="53"/>
      <c r="VZT37" s="53"/>
      <c r="VZU37" s="53"/>
      <c r="VZV37" s="53"/>
      <c r="VZW37" s="53"/>
      <c r="VZX37" s="53"/>
      <c r="VZY37" s="53"/>
      <c r="VZZ37" s="53"/>
      <c r="WAA37" s="53"/>
      <c r="WAB37" s="53"/>
      <c r="WAC37" s="53"/>
      <c r="WAD37" s="53"/>
      <c r="WAE37" s="53"/>
      <c r="WAF37" s="53"/>
      <c r="WAG37" s="53"/>
      <c r="WAH37" s="53"/>
      <c r="WAI37" s="53"/>
      <c r="WAJ37" s="53"/>
      <c r="WAK37" s="53"/>
      <c r="WAL37" s="53"/>
      <c r="WAM37" s="53"/>
      <c r="WAN37" s="53"/>
      <c r="WAO37" s="53"/>
      <c r="WAP37" s="53"/>
      <c r="WAQ37" s="53"/>
      <c r="WAR37" s="53"/>
      <c r="WAS37" s="53"/>
      <c r="WAT37" s="53"/>
      <c r="WAU37" s="53"/>
      <c r="WAV37" s="53"/>
      <c r="WAW37" s="53"/>
      <c r="WAX37" s="53"/>
      <c r="WAY37" s="53"/>
      <c r="WAZ37" s="53"/>
      <c r="WBA37" s="53"/>
      <c r="WBB37" s="53"/>
      <c r="WBC37" s="53"/>
      <c r="WBD37" s="53"/>
      <c r="WBE37" s="53"/>
      <c r="WBF37" s="53"/>
      <c r="WBG37" s="53"/>
      <c r="WBH37" s="53"/>
      <c r="WBI37" s="53"/>
      <c r="WBJ37" s="53"/>
      <c r="WBK37" s="53"/>
      <c r="WBL37" s="53"/>
      <c r="WBM37" s="53"/>
      <c r="WBN37" s="53"/>
      <c r="WBO37" s="53"/>
      <c r="WBP37" s="53"/>
      <c r="WBQ37" s="53"/>
      <c r="WBR37" s="53"/>
      <c r="WBS37" s="53"/>
      <c r="WBT37" s="53"/>
      <c r="WBU37" s="53"/>
      <c r="WBV37" s="53"/>
      <c r="WBW37" s="53"/>
      <c r="WBX37" s="53"/>
      <c r="WBY37" s="53"/>
      <c r="WBZ37" s="53"/>
      <c r="WCA37" s="53"/>
      <c r="WCB37" s="53"/>
      <c r="WCC37" s="53"/>
      <c r="WCD37" s="53"/>
      <c r="WCE37" s="53"/>
      <c r="WCF37" s="53"/>
      <c r="WCG37" s="53"/>
      <c r="WCH37" s="53"/>
      <c r="WCI37" s="53"/>
      <c r="WCJ37" s="53"/>
      <c r="WCK37" s="53"/>
      <c r="WCL37" s="53"/>
      <c r="WCM37" s="53"/>
      <c r="WCN37" s="53"/>
      <c r="WCO37" s="53"/>
      <c r="WCP37" s="53"/>
      <c r="WCQ37" s="53"/>
      <c r="WCR37" s="53"/>
      <c r="WCS37" s="53"/>
      <c r="WCT37" s="53"/>
      <c r="WCU37" s="53"/>
      <c r="WCV37" s="53"/>
      <c r="WCW37" s="53"/>
      <c r="WCX37" s="53"/>
      <c r="WCY37" s="53"/>
      <c r="WCZ37" s="53"/>
      <c r="WDA37" s="53"/>
      <c r="WDB37" s="53"/>
      <c r="WDC37" s="53"/>
      <c r="WDD37" s="53"/>
      <c r="WDE37" s="53"/>
      <c r="WDF37" s="53"/>
      <c r="WDG37" s="53"/>
      <c r="WDH37" s="53"/>
      <c r="WDI37" s="53"/>
      <c r="WDJ37" s="53"/>
      <c r="WDK37" s="53"/>
      <c r="WDL37" s="53"/>
      <c r="WDM37" s="53"/>
      <c r="WDN37" s="53"/>
      <c r="WDO37" s="53"/>
      <c r="WDP37" s="53"/>
      <c r="WDQ37" s="53"/>
      <c r="WDR37" s="53"/>
      <c r="WDS37" s="53"/>
      <c r="WDT37" s="53"/>
      <c r="WDU37" s="53"/>
      <c r="WDV37" s="53"/>
      <c r="WDW37" s="53"/>
      <c r="WDX37" s="53"/>
      <c r="WDY37" s="53"/>
      <c r="WDZ37" s="53"/>
      <c r="WEA37" s="53"/>
      <c r="WEB37" s="53"/>
      <c r="WEC37" s="53"/>
      <c r="WED37" s="53"/>
      <c r="WEE37" s="53"/>
      <c r="WEF37" s="53"/>
      <c r="WEG37" s="53"/>
      <c r="WEH37" s="53"/>
      <c r="WEI37" s="53"/>
      <c r="WEJ37" s="53"/>
      <c r="WEK37" s="53"/>
      <c r="WEL37" s="53"/>
      <c r="WEM37" s="53"/>
      <c r="WEN37" s="53"/>
      <c r="WEO37" s="53"/>
      <c r="WEP37" s="53"/>
      <c r="WEQ37" s="53"/>
      <c r="WER37" s="53"/>
      <c r="WES37" s="53"/>
      <c r="WET37" s="53"/>
      <c r="WEU37" s="53"/>
      <c r="WEV37" s="53"/>
      <c r="WEW37" s="53"/>
      <c r="WEX37" s="53"/>
      <c r="WEY37" s="53"/>
      <c r="WEZ37" s="53"/>
      <c r="WFA37" s="53"/>
      <c r="WFB37" s="53"/>
      <c r="WFC37" s="53"/>
      <c r="WFD37" s="53"/>
      <c r="WFE37" s="53"/>
      <c r="WFF37" s="53"/>
      <c r="WFG37" s="53"/>
      <c r="WFH37" s="53"/>
      <c r="WFI37" s="53"/>
      <c r="WFJ37" s="53"/>
      <c r="WFK37" s="53"/>
      <c r="WFL37" s="53"/>
      <c r="WFM37" s="53"/>
      <c r="WFN37" s="53"/>
      <c r="WFO37" s="53"/>
      <c r="WFP37" s="53"/>
      <c r="WFQ37" s="53"/>
      <c r="WFR37" s="53"/>
      <c r="WFS37" s="53"/>
      <c r="WFT37" s="53"/>
      <c r="WFU37" s="53"/>
      <c r="WFV37" s="53"/>
      <c r="WFW37" s="53"/>
      <c r="WFX37" s="53"/>
      <c r="WFY37" s="53"/>
      <c r="WFZ37" s="53"/>
      <c r="WGA37" s="53"/>
      <c r="WGB37" s="53"/>
      <c r="WGC37" s="53"/>
      <c r="WGD37" s="53"/>
      <c r="WGE37" s="53"/>
      <c r="WGF37" s="53"/>
      <c r="WGG37" s="53"/>
      <c r="WGH37" s="53"/>
      <c r="WGI37" s="53"/>
      <c r="WGJ37" s="53"/>
      <c r="WGK37" s="53"/>
      <c r="WGL37" s="53"/>
      <c r="WGM37" s="53"/>
      <c r="WGN37" s="53"/>
      <c r="WGO37" s="53"/>
      <c r="WGP37" s="53"/>
      <c r="WGQ37" s="53"/>
      <c r="WGR37" s="53"/>
      <c r="WGS37" s="53"/>
      <c r="WGT37" s="53"/>
      <c r="WGU37" s="53"/>
      <c r="WGV37" s="53"/>
      <c r="WGW37" s="53"/>
      <c r="WGX37" s="53"/>
      <c r="WGY37" s="53"/>
      <c r="WGZ37" s="53"/>
      <c r="WHA37" s="53"/>
      <c r="WHB37" s="53"/>
      <c r="WHC37" s="53"/>
      <c r="WHD37" s="53"/>
      <c r="WHE37" s="53"/>
      <c r="WHF37" s="53"/>
      <c r="WHG37" s="53"/>
      <c r="WHH37" s="53"/>
      <c r="WHI37" s="53"/>
      <c r="WHJ37" s="53"/>
      <c r="WHK37" s="53"/>
      <c r="WHL37" s="53"/>
      <c r="WHM37" s="53"/>
      <c r="WHN37" s="53"/>
      <c r="WHO37" s="53"/>
      <c r="WHP37" s="53"/>
      <c r="WHQ37" s="53"/>
      <c r="WHR37" s="53"/>
      <c r="WHS37" s="53"/>
      <c r="WHT37" s="53"/>
      <c r="WHU37" s="53"/>
      <c r="WHV37" s="53"/>
      <c r="WHW37" s="53"/>
      <c r="WHX37" s="53"/>
      <c r="WHY37" s="53"/>
      <c r="WHZ37" s="53"/>
      <c r="WIA37" s="53"/>
      <c r="WIB37" s="53"/>
      <c r="WIC37" s="53"/>
      <c r="WID37" s="53"/>
      <c r="WIE37" s="53"/>
      <c r="WIF37" s="53"/>
      <c r="WIG37" s="53"/>
      <c r="WIH37" s="53"/>
      <c r="WII37" s="53"/>
      <c r="WIJ37" s="53"/>
      <c r="WIK37" s="53"/>
      <c r="WIL37" s="53"/>
      <c r="WIM37" s="53"/>
      <c r="WIN37" s="53"/>
      <c r="WIO37" s="53"/>
      <c r="WIP37" s="53"/>
      <c r="WIQ37" s="53"/>
      <c r="WIR37" s="53"/>
      <c r="WIS37" s="53"/>
      <c r="WIT37" s="53"/>
      <c r="WIU37" s="53"/>
      <c r="WIV37" s="53"/>
      <c r="WIW37" s="53"/>
      <c r="WIX37" s="53"/>
      <c r="WIY37" s="53"/>
      <c r="WIZ37" s="53"/>
      <c r="WJA37" s="53"/>
      <c r="WJB37" s="53"/>
      <c r="WJC37" s="53"/>
      <c r="WJD37" s="53"/>
      <c r="WJE37" s="53"/>
      <c r="WJF37" s="53"/>
      <c r="WJG37" s="53"/>
      <c r="WJH37" s="53"/>
      <c r="WJI37" s="53"/>
      <c r="WJJ37" s="53"/>
      <c r="WJK37" s="53"/>
      <c r="WJL37" s="53"/>
      <c r="WJM37" s="53"/>
      <c r="WJN37" s="53"/>
      <c r="WJO37" s="53"/>
      <c r="WJP37" s="53"/>
      <c r="WJQ37" s="53"/>
      <c r="WJR37" s="53"/>
      <c r="WJS37" s="53"/>
      <c r="WJT37" s="53"/>
      <c r="WJU37" s="53"/>
      <c r="WJV37" s="53"/>
      <c r="WJW37" s="53"/>
      <c r="WJX37" s="53"/>
      <c r="WJY37" s="53"/>
      <c r="WJZ37" s="53"/>
      <c r="WKA37" s="53"/>
      <c r="WKB37" s="53"/>
      <c r="WKC37" s="53"/>
      <c r="WKD37" s="53"/>
      <c r="WKE37" s="53"/>
      <c r="WKF37" s="53"/>
      <c r="WKG37" s="53"/>
      <c r="WKH37" s="53"/>
      <c r="WKI37" s="53"/>
      <c r="WKJ37" s="53"/>
      <c r="WKK37" s="53"/>
      <c r="WKL37" s="53"/>
      <c r="WKM37" s="53"/>
      <c r="WKN37" s="53"/>
      <c r="WKO37" s="53"/>
      <c r="WKP37" s="53"/>
      <c r="WKQ37" s="53"/>
      <c r="WKR37" s="53"/>
      <c r="WKS37" s="53"/>
      <c r="WKT37" s="53"/>
      <c r="WKU37" s="53"/>
      <c r="WKV37" s="53"/>
      <c r="WKW37" s="53"/>
      <c r="WKX37" s="53"/>
      <c r="WKY37" s="53"/>
      <c r="WKZ37" s="53"/>
      <c r="WLA37" s="53"/>
      <c r="WLB37" s="53"/>
      <c r="WLC37" s="53"/>
      <c r="WLD37" s="53"/>
      <c r="WLE37" s="53"/>
      <c r="WLF37" s="53"/>
      <c r="WLG37" s="53"/>
      <c r="WLH37" s="53"/>
      <c r="WLI37" s="53"/>
      <c r="WLJ37" s="53"/>
      <c r="WLK37" s="53"/>
      <c r="WLL37" s="53"/>
      <c r="WLM37" s="53"/>
      <c r="WLN37" s="53"/>
      <c r="WLO37" s="53"/>
      <c r="WLP37" s="53"/>
      <c r="WLQ37" s="53"/>
      <c r="WLR37" s="53"/>
      <c r="WLS37" s="53"/>
      <c r="WLT37" s="53"/>
      <c r="WLU37" s="53"/>
      <c r="WLV37" s="53"/>
      <c r="WLW37" s="53"/>
      <c r="WLX37" s="53"/>
      <c r="WLY37" s="53"/>
      <c r="WLZ37" s="53"/>
      <c r="WMA37" s="53"/>
      <c r="WMB37" s="53"/>
      <c r="WMC37" s="53"/>
      <c r="WMD37" s="53"/>
      <c r="WME37" s="53"/>
      <c r="WMF37" s="53"/>
      <c r="WMG37" s="53"/>
      <c r="WMH37" s="53"/>
      <c r="WMI37" s="53"/>
      <c r="WMJ37" s="53"/>
      <c r="WMK37" s="53"/>
      <c r="WML37" s="53"/>
      <c r="WMM37" s="53"/>
      <c r="WMN37" s="53"/>
      <c r="WMO37" s="53"/>
      <c r="WMP37" s="53"/>
      <c r="WMQ37" s="53"/>
      <c r="WMR37" s="53"/>
      <c r="WMS37" s="53"/>
      <c r="WMT37" s="53"/>
      <c r="WMU37" s="53"/>
      <c r="WMV37" s="53"/>
      <c r="WMW37" s="53"/>
      <c r="WMX37" s="53"/>
      <c r="WMY37" s="53"/>
      <c r="WMZ37" s="53"/>
      <c r="WNA37" s="53"/>
      <c r="WNB37" s="53"/>
      <c r="WNC37" s="53"/>
      <c r="WND37" s="53"/>
      <c r="WNE37" s="53"/>
      <c r="WNF37" s="53"/>
      <c r="WNG37" s="53"/>
      <c r="WNH37" s="53"/>
      <c r="WNI37" s="53"/>
      <c r="WNJ37" s="53"/>
      <c r="WNK37" s="53"/>
      <c r="WNL37" s="53"/>
      <c r="WNM37" s="53"/>
      <c r="WNN37" s="53"/>
      <c r="WNO37" s="53"/>
      <c r="WNP37" s="53"/>
      <c r="WNQ37" s="53"/>
      <c r="WNR37" s="53"/>
      <c r="WNS37" s="53"/>
      <c r="WNT37" s="53"/>
      <c r="WNU37" s="53"/>
      <c r="WNV37" s="53"/>
      <c r="WNW37" s="53"/>
      <c r="WNX37" s="53"/>
      <c r="WNY37" s="53"/>
      <c r="WNZ37" s="53"/>
      <c r="WOA37" s="53"/>
      <c r="WOB37" s="53"/>
      <c r="WOC37" s="53"/>
      <c r="WOD37" s="53"/>
      <c r="WOE37" s="53"/>
      <c r="WOF37" s="53"/>
      <c r="WOG37" s="53"/>
      <c r="WOH37" s="53"/>
      <c r="WOI37" s="53"/>
      <c r="WOJ37" s="53"/>
      <c r="WOK37" s="53"/>
      <c r="WOL37" s="53"/>
      <c r="WOM37" s="53"/>
      <c r="WON37" s="53"/>
      <c r="WOO37" s="53"/>
      <c r="WOP37" s="53"/>
      <c r="WOQ37" s="53"/>
      <c r="WOR37" s="53"/>
      <c r="WOS37" s="53"/>
      <c r="WOT37" s="53"/>
      <c r="WOU37" s="53"/>
      <c r="WOV37" s="53"/>
      <c r="WOW37" s="53"/>
      <c r="WOX37" s="53"/>
      <c r="WOY37" s="53"/>
      <c r="WOZ37" s="53"/>
      <c r="WPA37" s="53"/>
      <c r="WPB37" s="53"/>
      <c r="WPC37" s="53"/>
      <c r="WPD37" s="53"/>
      <c r="WPE37" s="53"/>
      <c r="WPF37" s="53"/>
      <c r="WPG37" s="53"/>
      <c r="WPH37" s="53"/>
      <c r="WPI37" s="53"/>
      <c r="WPJ37" s="53"/>
      <c r="WPK37" s="53"/>
      <c r="WPL37" s="53"/>
      <c r="WPM37" s="53"/>
      <c r="WPN37" s="53"/>
      <c r="WPO37" s="53"/>
      <c r="WPP37" s="53"/>
      <c r="WPQ37" s="53"/>
      <c r="WPR37" s="53"/>
      <c r="WPS37" s="53"/>
      <c r="WPT37" s="53"/>
      <c r="WPU37" s="53"/>
      <c r="WPV37" s="53"/>
      <c r="WPW37" s="53"/>
      <c r="WPX37" s="53"/>
      <c r="WPY37" s="53"/>
      <c r="WPZ37" s="53"/>
      <c r="WQA37" s="53"/>
      <c r="WQB37" s="53"/>
      <c r="WQC37" s="53"/>
      <c r="WQD37" s="53"/>
      <c r="WQE37" s="53"/>
      <c r="WQF37" s="53"/>
      <c r="WQG37" s="53"/>
      <c r="WQH37" s="53"/>
      <c r="WQI37" s="53"/>
      <c r="WQJ37" s="53"/>
      <c r="WQK37" s="53"/>
      <c r="WQL37" s="53"/>
      <c r="WQM37" s="53"/>
      <c r="WQN37" s="53"/>
      <c r="WQO37" s="53"/>
      <c r="WQP37" s="53"/>
      <c r="WQQ37" s="53"/>
      <c r="WQR37" s="53"/>
      <c r="WQS37" s="53"/>
      <c r="WQT37" s="53"/>
      <c r="WQU37" s="53"/>
      <c r="WQV37" s="53"/>
      <c r="WQW37" s="53"/>
      <c r="WQX37" s="53"/>
      <c r="WQY37" s="53"/>
      <c r="WQZ37" s="53"/>
      <c r="WRA37" s="53"/>
      <c r="WRB37" s="53"/>
      <c r="WRC37" s="53"/>
      <c r="WRD37" s="53"/>
      <c r="WRE37" s="53"/>
      <c r="WRF37" s="53"/>
      <c r="WRG37" s="53"/>
      <c r="WRH37" s="53"/>
      <c r="WRI37" s="53"/>
      <c r="WRJ37" s="53"/>
      <c r="WRK37" s="53"/>
      <c r="WRL37" s="53"/>
      <c r="WRM37" s="53"/>
      <c r="WRN37" s="53"/>
      <c r="WRO37" s="53"/>
      <c r="WRP37" s="53"/>
      <c r="WRQ37" s="53"/>
      <c r="WRR37" s="53"/>
      <c r="WRS37" s="53"/>
      <c r="WRT37" s="53"/>
      <c r="WRU37" s="53"/>
      <c r="WRV37" s="53"/>
      <c r="WRW37" s="53"/>
      <c r="WRX37" s="53"/>
      <c r="WRY37" s="53"/>
      <c r="WRZ37" s="53"/>
      <c r="WSA37" s="53"/>
      <c r="WSB37" s="53"/>
      <c r="WSC37" s="53"/>
      <c r="WSD37" s="53"/>
      <c r="WSE37" s="53"/>
      <c r="WSF37" s="53"/>
      <c r="WSG37" s="53"/>
      <c r="WSH37" s="53"/>
      <c r="WSI37" s="53"/>
      <c r="WSJ37" s="53"/>
      <c r="WSK37" s="53"/>
      <c r="WSL37" s="53"/>
      <c r="WSM37" s="53"/>
      <c r="WSN37" s="53"/>
      <c r="WSO37" s="53"/>
      <c r="WSP37" s="53"/>
      <c r="WSQ37" s="53"/>
      <c r="WSR37" s="53"/>
      <c r="WSS37" s="53"/>
      <c r="WST37" s="53"/>
      <c r="WSU37" s="53"/>
      <c r="WSV37" s="53"/>
      <c r="WSW37" s="53"/>
      <c r="WSX37" s="53"/>
      <c r="WSY37" s="53"/>
      <c r="WSZ37" s="53"/>
      <c r="WTA37" s="53"/>
      <c r="WTB37" s="53"/>
      <c r="WTC37" s="53"/>
      <c r="WTD37" s="53"/>
      <c r="WTE37" s="53"/>
      <c r="WTF37" s="53"/>
      <c r="WTG37" s="53"/>
      <c r="WTH37" s="53"/>
      <c r="WTI37" s="53"/>
      <c r="WTJ37" s="53"/>
      <c r="WTK37" s="53"/>
      <c r="WTL37" s="53"/>
      <c r="WTM37" s="53"/>
      <c r="WTN37" s="53"/>
      <c r="WTO37" s="53"/>
      <c r="WTP37" s="53"/>
      <c r="WTQ37" s="53"/>
      <c r="WTR37" s="53"/>
      <c r="WTS37" s="53"/>
      <c r="WTT37" s="53"/>
      <c r="WTU37" s="53"/>
      <c r="WTV37" s="53"/>
      <c r="WTW37" s="53"/>
      <c r="WTX37" s="53"/>
      <c r="WTY37" s="53"/>
      <c r="WTZ37" s="53"/>
      <c r="WUA37" s="53"/>
      <c r="WUB37" s="53"/>
      <c r="WUC37" s="53"/>
      <c r="WUD37" s="53"/>
      <c r="WUE37" s="53"/>
      <c r="WUF37" s="53"/>
      <c r="WUG37" s="53"/>
      <c r="WUH37" s="53"/>
      <c r="WUI37" s="53"/>
      <c r="WUJ37" s="53"/>
      <c r="WUK37" s="53"/>
      <c r="WUL37" s="53"/>
      <c r="WUM37" s="53"/>
      <c r="WUN37" s="53"/>
      <c r="WUO37" s="53"/>
      <c r="WUP37" s="53"/>
      <c r="WUQ37" s="53"/>
      <c r="WUR37" s="53"/>
      <c r="WUS37" s="53"/>
      <c r="WUT37" s="53"/>
      <c r="WUU37" s="53"/>
      <c r="WUV37" s="53"/>
      <c r="WUW37" s="53"/>
      <c r="WUX37" s="53"/>
      <c r="WUY37" s="53"/>
      <c r="WUZ37" s="53"/>
      <c r="WVA37" s="53"/>
      <c r="WVB37" s="53"/>
      <c r="WVC37" s="53"/>
      <c r="WVD37" s="53"/>
      <c r="WVE37" s="53"/>
      <c r="WVF37" s="53"/>
      <c r="WVG37" s="53"/>
      <c r="WVH37" s="53"/>
      <c r="WVI37" s="53"/>
      <c r="WVJ37" s="53"/>
      <c r="WVK37" s="53"/>
      <c r="WVL37" s="53"/>
      <c r="WVM37" s="53"/>
      <c r="WVN37" s="53"/>
      <c r="WVO37" s="53"/>
      <c r="WVP37" s="53"/>
      <c r="WVQ37" s="53"/>
      <c r="WVR37" s="53"/>
      <c r="WVS37" s="53"/>
      <c r="WVT37" s="53"/>
      <c r="WVU37" s="53"/>
      <c r="WVV37" s="53"/>
      <c r="WVW37" s="53"/>
      <c r="WVX37" s="53"/>
      <c r="WVY37" s="53"/>
      <c r="WVZ37" s="53"/>
      <c r="WWA37" s="53"/>
      <c r="WWB37" s="53"/>
      <c r="WWC37" s="53"/>
      <c r="WWD37" s="53"/>
      <c r="WWE37" s="53"/>
      <c r="WWF37" s="53"/>
      <c r="WWG37" s="53"/>
      <c r="WWH37" s="53"/>
      <c r="WWI37" s="53"/>
      <c r="WWJ37" s="53"/>
      <c r="WWK37" s="53"/>
      <c r="WWL37" s="53"/>
      <c r="WWM37" s="53"/>
      <c r="WWN37" s="53"/>
      <c r="WWO37" s="53"/>
      <c r="WWP37" s="53"/>
      <c r="WWQ37" s="53"/>
      <c r="WWR37" s="53"/>
      <c r="WWS37" s="53"/>
      <c r="WWT37" s="53"/>
      <c r="WWU37" s="53"/>
      <c r="WWV37" s="53"/>
      <c r="WWW37" s="53"/>
      <c r="WWX37" s="53"/>
      <c r="WWY37" s="53"/>
      <c r="WWZ37" s="53"/>
      <c r="WXA37" s="53"/>
      <c r="WXB37" s="53"/>
      <c r="WXC37" s="53"/>
      <c r="WXD37" s="53"/>
      <c r="WXE37" s="53"/>
      <c r="WXF37" s="53"/>
      <c r="WXG37" s="53"/>
      <c r="WXH37" s="53"/>
      <c r="WXI37" s="53"/>
      <c r="WXJ37" s="53"/>
      <c r="WXK37" s="53"/>
      <c r="WXL37" s="53"/>
      <c r="WXM37" s="53"/>
      <c r="WXN37" s="53"/>
      <c r="WXO37" s="53"/>
      <c r="WXP37" s="53"/>
      <c r="WXQ37" s="53"/>
      <c r="WXR37" s="53"/>
      <c r="WXS37" s="53"/>
      <c r="WXT37" s="53"/>
      <c r="WXU37" s="53"/>
      <c r="WXV37" s="53"/>
      <c r="WXW37" s="53"/>
      <c r="WXX37" s="53"/>
      <c r="WXY37" s="53"/>
      <c r="WXZ37" s="53"/>
      <c r="WYA37" s="53"/>
      <c r="WYB37" s="53"/>
      <c r="WYC37" s="53"/>
      <c r="WYD37" s="53"/>
      <c r="WYE37" s="53"/>
      <c r="WYF37" s="53"/>
      <c r="WYG37" s="53"/>
      <c r="WYH37" s="53"/>
      <c r="WYI37" s="53"/>
      <c r="WYJ37" s="53"/>
      <c r="WYK37" s="53"/>
      <c r="WYL37" s="53"/>
      <c r="WYM37" s="53"/>
      <c r="WYN37" s="53"/>
      <c r="WYO37" s="53"/>
      <c r="WYP37" s="53"/>
      <c r="WYQ37" s="53"/>
      <c r="WYR37" s="53"/>
      <c r="WYS37" s="53"/>
      <c r="WYT37" s="53"/>
      <c r="WYU37" s="53"/>
      <c r="WYV37" s="53"/>
      <c r="WYW37" s="53"/>
      <c r="WYX37" s="53"/>
      <c r="WYY37" s="53"/>
      <c r="WYZ37" s="53"/>
      <c r="WZA37" s="53"/>
      <c r="WZB37" s="53"/>
      <c r="WZC37" s="53"/>
      <c r="WZD37" s="53"/>
      <c r="WZE37" s="53"/>
      <c r="WZF37" s="53"/>
      <c r="WZG37" s="53"/>
      <c r="WZH37" s="53"/>
      <c r="WZI37" s="53"/>
      <c r="WZJ37" s="53"/>
      <c r="WZK37" s="53"/>
      <c r="WZL37" s="53"/>
      <c r="WZM37" s="53"/>
      <c r="WZN37" s="53"/>
      <c r="WZO37" s="53"/>
      <c r="WZP37" s="53"/>
      <c r="WZQ37" s="53"/>
      <c r="WZR37" s="53"/>
      <c r="WZS37" s="53"/>
      <c r="WZT37" s="53"/>
      <c r="WZU37" s="53"/>
      <c r="WZV37" s="53"/>
      <c r="WZW37" s="53"/>
      <c r="WZX37" s="53"/>
      <c r="WZY37" s="53"/>
      <c r="WZZ37" s="53"/>
      <c r="XAA37" s="53"/>
      <c r="XAB37" s="53"/>
      <c r="XAC37" s="53"/>
      <c r="XAD37" s="53"/>
      <c r="XAE37" s="53"/>
      <c r="XAF37" s="53"/>
      <c r="XAG37" s="53"/>
      <c r="XAH37" s="53"/>
      <c r="XAI37" s="53"/>
      <c r="XAJ37" s="53"/>
      <c r="XAK37" s="53"/>
      <c r="XAL37" s="53"/>
      <c r="XAM37" s="53"/>
      <c r="XAN37" s="53"/>
      <c r="XAO37" s="53"/>
      <c r="XAP37" s="53"/>
      <c r="XAQ37" s="53"/>
      <c r="XAR37" s="53"/>
      <c r="XAS37" s="53"/>
      <c r="XAT37" s="53"/>
      <c r="XAU37" s="53"/>
      <c r="XAV37" s="53"/>
      <c r="XAW37" s="53"/>
      <c r="XAX37" s="53"/>
      <c r="XAY37" s="53"/>
      <c r="XAZ37" s="53"/>
      <c r="XBA37" s="53"/>
      <c r="XBB37" s="53"/>
      <c r="XBC37" s="53"/>
      <c r="XBD37" s="53"/>
      <c r="XBE37" s="53"/>
      <c r="XBF37" s="53"/>
      <c r="XBG37" s="53"/>
      <c r="XBH37" s="53"/>
      <c r="XBI37" s="53"/>
      <c r="XBJ37" s="53"/>
      <c r="XBK37" s="53"/>
      <c r="XBL37" s="53"/>
      <c r="XBM37" s="53"/>
      <c r="XBN37" s="53"/>
      <c r="XBO37" s="53"/>
      <c r="XBP37" s="53"/>
      <c r="XBQ37" s="53"/>
      <c r="XBR37" s="53"/>
      <c r="XBS37" s="53"/>
      <c r="XBT37" s="53"/>
      <c r="XBU37" s="53"/>
      <c r="XBV37" s="53"/>
      <c r="XBW37" s="53"/>
      <c r="XBX37" s="53"/>
      <c r="XBY37" s="53"/>
      <c r="XBZ37" s="53"/>
      <c r="XCA37" s="53"/>
      <c r="XCB37" s="53"/>
      <c r="XCC37" s="53"/>
      <c r="XCD37" s="53"/>
      <c r="XCE37" s="53"/>
      <c r="XCF37" s="53"/>
      <c r="XCG37" s="53"/>
      <c r="XCH37" s="53"/>
      <c r="XCI37" s="53"/>
      <c r="XCJ37" s="53"/>
      <c r="XCK37" s="53"/>
      <c r="XCL37" s="53"/>
      <c r="XCM37" s="53"/>
      <c r="XCN37" s="53"/>
      <c r="XCO37" s="53"/>
      <c r="XCP37" s="53"/>
      <c r="XCQ37" s="53"/>
      <c r="XCR37" s="53"/>
      <c r="XCS37" s="53"/>
      <c r="XCT37" s="53"/>
      <c r="XCU37" s="53"/>
      <c r="XCV37" s="53"/>
      <c r="XCW37" s="53"/>
      <c r="XCX37" s="53"/>
      <c r="XCY37" s="53"/>
      <c r="XCZ37" s="53"/>
      <c r="XDA37" s="53"/>
      <c r="XDB37" s="53"/>
      <c r="XDC37" s="53"/>
      <c r="XDD37" s="53"/>
      <c r="XDE37" s="53"/>
      <c r="XDF37" s="53"/>
      <c r="XDG37" s="53"/>
      <c r="XDH37" s="53"/>
      <c r="XDI37" s="53"/>
      <c r="XDJ37" s="53"/>
      <c r="XDK37" s="53"/>
      <c r="XDL37" s="53"/>
      <c r="XDM37" s="53"/>
      <c r="XDN37" s="53"/>
      <c r="XDO37" s="53"/>
      <c r="XDP37" s="53"/>
      <c r="XDQ37" s="53"/>
      <c r="XDR37" s="53"/>
      <c r="XDS37" s="53"/>
      <c r="XDT37" s="53"/>
      <c r="XDU37" s="53"/>
      <c r="XDV37" s="53"/>
      <c r="XDW37" s="53"/>
      <c r="XDX37" s="53"/>
      <c r="XDY37" s="53"/>
      <c r="XDZ37" s="53"/>
      <c r="XEA37" s="53"/>
      <c r="XEB37" s="53"/>
      <c r="XEC37" s="53"/>
      <c r="XED37" s="53"/>
      <c r="XEE37" s="53"/>
      <c r="XEF37" s="53"/>
      <c r="XEG37" s="53"/>
      <c r="XEH37" s="53"/>
      <c r="XEI37" s="53"/>
      <c r="XEJ37" s="53"/>
      <c r="XEK37" s="53"/>
      <c r="XEL37" s="53"/>
      <c r="XEM37" s="53"/>
      <c r="XEN37" s="53"/>
      <c r="XEO37" s="53"/>
      <c r="XEP37" s="53"/>
      <c r="XEQ37" s="53"/>
      <c r="XER37" s="53"/>
      <c r="XES37" s="53"/>
      <c r="XET37" s="53"/>
      <c r="XEU37" s="53"/>
      <c r="XEV37" s="53"/>
      <c r="XEW37" s="53"/>
      <c r="XEX37" s="53"/>
      <c r="XEY37" s="53"/>
      <c r="XEZ37" s="53"/>
      <c r="XFA37" s="53"/>
      <c r="XFB37" s="53"/>
    </row>
    <row r="38" spans="1:16382" x14ac:dyDescent="0.2">
      <c r="A38" s="147" t="s">
        <v>30</v>
      </c>
      <c r="B38" s="147"/>
      <c r="C38" s="97">
        <f>SUM(C6:C37)</f>
        <v>500</v>
      </c>
      <c r="D38" s="148" t="s">
        <v>31</v>
      </c>
      <c r="E38" s="148"/>
      <c r="F38" s="8"/>
      <c r="G38" s="8"/>
    </row>
    <row r="39" spans="1:16382" ht="12.75" customHeight="1" x14ac:dyDescent="0.2">
      <c r="F39" s="8"/>
      <c r="G39" s="8"/>
    </row>
    <row r="40" spans="1:16382" x14ac:dyDescent="0.2">
      <c r="A40" s="26"/>
      <c r="C40" s="26"/>
      <c r="D40" s="28"/>
      <c r="E40" s="26"/>
    </row>
    <row r="41" spans="1:16382" x14ac:dyDescent="0.2">
      <c r="A41" s="146" t="s">
        <v>145</v>
      </c>
      <c r="B41" s="146"/>
      <c r="C41" s="26"/>
      <c r="D41" s="28"/>
      <c r="E41" s="28"/>
    </row>
    <row r="42" spans="1:16382" x14ac:dyDescent="0.2">
      <c r="A42" t="s">
        <v>32</v>
      </c>
      <c r="B42" s="26"/>
      <c r="C42" s="26"/>
      <c r="D42" s="27"/>
      <c r="E42" s="26"/>
    </row>
    <row r="43" spans="1:16382" x14ac:dyDescent="0.2">
      <c r="A43" s="38" t="s">
        <v>33</v>
      </c>
      <c r="B43" s="38"/>
      <c r="C43" s="47"/>
      <c r="D43" s="47"/>
      <c r="E43" s="47"/>
    </row>
    <row r="44" spans="1:16382" x14ac:dyDescent="0.2">
      <c r="A44" s="38" t="s">
        <v>34</v>
      </c>
      <c r="B44" s="38"/>
      <c r="C44" s="47"/>
      <c r="D44" s="47"/>
      <c r="E44" s="47"/>
    </row>
    <row r="45" spans="1:16382" x14ac:dyDescent="0.2">
      <c r="A45" s="38" t="s">
        <v>35</v>
      </c>
      <c r="B45" s="38"/>
      <c r="C45" s="47"/>
      <c r="D45" s="47"/>
      <c r="E45" s="47"/>
    </row>
    <row r="46" spans="1:16382" x14ac:dyDescent="0.2">
      <c r="A46" s="38" t="s">
        <v>36</v>
      </c>
      <c r="B46" s="38"/>
      <c r="C46" s="47"/>
      <c r="D46" s="47"/>
      <c r="E46" s="47"/>
    </row>
    <row r="50" ht="15" customHeight="1" x14ac:dyDescent="0.2"/>
    <row r="58" s="8" customFormat="1" x14ac:dyDescent="0.2"/>
    <row r="59" s="8" customFormat="1" x14ac:dyDescent="0.2"/>
    <row r="60" s="8" customFormat="1" x14ac:dyDescent="0.2"/>
    <row r="61" s="8" customFormat="1" x14ac:dyDescent="0.2"/>
    <row r="62" s="8" customFormat="1" x14ac:dyDescent="0.2"/>
    <row r="63" s="8" customFormat="1" x14ac:dyDescent="0.2"/>
    <row r="64" s="8" customFormat="1" x14ac:dyDescent="0.2"/>
    <row r="74" spans="1:4" x14ac:dyDescent="0.2">
      <c r="A74" s="6"/>
      <c r="B74" s="6"/>
      <c r="C74" s="6"/>
      <c r="D74" s="4"/>
    </row>
    <row r="75" spans="1:4" x14ac:dyDescent="0.2">
      <c r="A75" s="6"/>
      <c r="B75" s="6"/>
      <c r="C75" s="6"/>
    </row>
    <row r="76" spans="1:4" x14ac:dyDescent="0.2">
      <c r="A76" s="6"/>
      <c r="B76" s="6"/>
      <c r="C76" s="6"/>
      <c r="D76" s="4"/>
    </row>
    <row r="77" spans="1:4" x14ac:dyDescent="0.2">
      <c r="A77" s="6"/>
      <c r="B77" s="6"/>
      <c r="C77" s="6"/>
    </row>
    <row r="78" spans="1:4" x14ac:dyDescent="0.2">
      <c r="A78" s="6"/>
      <c r="B78" s="6"/>
      <c r="C78" s="6"/>
      <c r="D78" s="4"/>
    </row>
    <row r="79" spans="1:4" x14ac:dyDescent="0.2">
      <c r="A79" s="6"/>
      <c r="B79" s="6"/>
      <c r="C79" s="6"/>
    </row>
    <row r="80" spans="1:4" x14ac:dyDescent="0.2">
      <c r="A80" s="6"/>
      <c r="B80" s="6"/>
      <c r="C80" s="6"/>
      <c r="D80" s="4"/>
    </row>
    <row r="81" spans="1:4" x14ac:dyDescent="0.2">
      <c r="A81" s="6"/>
      <c r="B81" s="6"/>
      <c r="C81" s="6"/>
    </row>
    <row r="82" spans="1:4" x14ac:dyDescent="0.2">
      <c r="A82" s="6"/>
      <c r="B82" s="6"/>
      <c r="C82" s="6"/>
      <c r="D82" s="4"/>
    </row>
    <row r="83" spans="1:4" x14ac:dyDescent="0.2">
      <c r="A83" s="6"/>
      <c r="B83" s="6"/>
      <c r="C83" s="6"/>
    </row>
    <row r="84" spans="1:4" x14ac:dyDescent="0.2">
      <c r="A84" s="6"/>
      <c r="B84" s="6"/>
      <c r="C84" s="6"/>
      <c r="D84" s="4"/>
    </row>
    <row r="85" spans="1:4" x14ac:dyDescent="0.2">
      <c r="A85" s="6"/>
      <c r="B85" s="6"/>
      <c r="C85" s="6"/>
    </row>
    <row r="86" spans="1:4" x14ac:dyDescent="0.2">
      <c r="A86" s="6"/>
      <c r="B86" s="6"/>
      <c r="C86" s="6"/>
      <c r="D86" s="4"/>
    </row>
    <row r="87" spans="1:4" x14ac:dyDescent="0.2">
      <c r="A87" s="6"/>
      <c r="B87" s="6"/>
      <c r="C87" s="6"/>
    </row>
    <row r="88" spans="1:4" x14ac:dyDescent="0.2">
      <c r="A88" s="6"/>
      <c r="B88" s="6"/>
      <c r="C88" s="6"/>
      <c r="D88" s="4"/>
    </row>
    <row r="89" spans="1:4" x14ac:dyDescent="0.2">
      <c r="A89" s="6"/>
      <c r="B89" s="6"/>
      <c r="C89" s="6"/>
    </row>
    <row r="90" spans="1:4" x14ac:dyDescent="0.2">
      <c r="A90" s="6"/>
      <c r="B90" s="6"/>
      <c r="C90" s="6"/>
      <c r="D90" s="4"/>
    </row>
    <row r="91" spans="1:4" x14ac:dyDescent="0.2">
      <c r="A91" s="6"/>
      <c r="B91" s="6"/>
      <c r="C91" s="6"/>
    </row>
    <row r="92" spans="1:4" x14ac:dyDescent="0.2">
      <c r="A92" s="138"/>
      <c r="B92" s="138"/>
      <c r="C92" s="138"/>
      <c r="D92" s="4"/>
    </row>
    <row r="93" spans="1:4" x14ac:dyDescent="0.2">
      <c r="A93" s="52"/>
      <c r="B93" s="6"/>
      <c r="C93" s="6"/>
    </row>
    <row r="94" spans="1:4" x14ac:dyDescent="0.2">
      <c r="A94" s="52"/>
      <c r="B94" s="6"/>
      <c r="C94" s="6"/>
      <c r="D94" s="4"/>
    </row>
    <row r="95" spans="1:4" x14ac:dyDescent="0.2">
      <c r="A95" s="52"/>
      <c r="B95" s="6"/>
      <c r="C95" s="6"/>
    </row>
    <row r="96" spans="1:4" x14ac:dyDescent="0.2">
      <c r="A96" s="52"/>
      <c r="B96" s="6"/>
      <c r="C96" s="6"/>
      <c r="D96" s="4"/>
    </row>
    <row r="97" spans="1:4" x14ac:dyDescent="0.2">
      <c r="A97" s="6"/>
      <c r="B97" s="6"/>
      <c r="C97" s="6"/>
    </row>
    <row r="98" spans="1:4" x14ac:dyDescent="0.2">
      <c r="A98" s="6"/>
      <c r="B98" s="6"/>
      <c r="C98" s="6"/>
      <c r="D98" s="4"/>
    </row>
    <row r="99" spans="1:4" x14ac:dyDescent="0.2">
      <c r="A99" s="6"/>
      <c r="B99" s="6"/>
      <c r="C99" s="6"/>
    </row>
    <row r="100" spans="1:4" x14ac:dyDescent="0.2">
      <c r="A100" s="6"/>
      <c r="B100" s="6"/>
      <c r="C100" s="6"/>
      <c r="D100" s="4"/>
    </row>
    <row r="101" spans="1:4" x14ac:dyDescent="0.2">
      <c r="A101" s="6"/>
      <c r="B101" s="6"/>
      <c r="C101" s="6"/>
    </row>
    <row r="102" spans="1:4" x14ac:dyDescent="0.2">
      <c r="A102" s="6"/>
      <c r="B102" s="6"/>
      <c r="C102" s="6"/>
      <c r="D102" s="4"/>
    </row>
    <row r="103" spans="1:4" ht="12.75" customHeight="1" x14ac:dyDescent="0.2">
      <c r="A103" s="6"/>
      <c r="B103" s="6"/>
      <c r="C103" s="6"/>
    </row>
    <row r="104" spans="1:4" x14ac:dyDescent="0.2">
      <c r="A104" s="6"/>
      <c r="B104" s="6"/>
      <c r="C104" s="6"/>
      <c r="D104" s="4"/>
    </row>
    <row r="105" spans="1:4" x14ac:dyDescent="0.2">
      <c r="A105" s="6"/>
      <c r="B105" s="6"/>
      <c r="C105" s="6"/>
    </row>
    <row r="106" spans="1:4" x14ac:dyDescent="0.2">
      <c r="A106" s="6"/>
      <c r="B106" s="6"/>
      <c r="C106" s="6"/>
      <c r="D106" s="4"/>
    </row>
    <row r="107" spans="1:4" x14ac:dyDescent="0.2">
      <c r="A107" s="6"/>
      <c r="B107" s="6"/>
      <c r="C107" s="6"/>
    </row>
    <row r="108" spans="1:4" x14ac:dyDescent="0.2">
      <c r="A108" s="6"/>
      <c r="B108" s="6"/>
      <c r="C108" s="6"/>
      <c r="D108" s="4"/>
    </row>
    <row r="109" spans="1:4" x14ac:dyDescent="0.2">
      <c r="A109" s="6"/>
      <c r="B109" s="6"/>
      <c r="C109" s="6"/>
    </row>
    <row r="110" spans="1:4" x14ac:dyDescent="0.2">
      <c r="A110" s="6"/>
      <c r="B110" s="6"/>
      <c r="C110" s="6"/>
      <c r="D110" s="4"/>
    </row>
    <row r="111" spans="1:4" x14ac:dyDescent="0.2">
      <c r="A111" s="6"/>
      <c r="B111" s="6"/>
      <c r="C111" s="6"/>
    </row>
    <row r="112" spans="1:4" x14ac:dyDescent="0.2">
      <c r="A112" s="6"/>
      <c r="B112" s="6"/>
      <c r="C112" s="6"/>
      <c r="D112" s="4"/>
    </row>
    <row r="113" spans="1:4" x14ac:dyDescent="0.2">
      <c r="A113" s="6"/>
      <c r="B113" s="6"/>
      <c r="C113" s="6"/>
    </row>
    <row r="114" spans="1:4" x14ac:dyDescent="0.2">
      <c r="A114" s="6"/>
      <c r="B114" s="6"/>
      <c r="C114" s="6"/>
      <c r="D114" s="4"/>
    </row>
    <row r="115" spans="1:4" x14ac:dyDescent="0.2">
      <c r="A115" s="6"/>
      <c r="B115" s="6"/>
      <c r="C115" s="6"/>
    </row>
    <row r="116" spans="1:4" x14ac:dyDescent="0.2">
      <c r="A116" s="6"/>
      <c r="B116" s="6"/>
      <c r="C116" s="6"/>
      <c r="D116" s="4"/>
    </row>
    <row r="117" spans="1:4" x14ac:dyDescent="0.2">
      <c r="A117" s="6"/>
      <c r="B117" s="6"/>
      <c r="C117" s="6"/>
    </row>
    <row r="118" spans="1:4" x14ac:dyDescent="0.2">
      <c r="A118" s="6"/>
      <c r="B118" s="6"/>
      <c r="C118" s="6"/>
      <c r="D118" s="4"/>
    </row>
    <row r="119" spans="1:4" x14ac:dyDescent="0.2">
      <c r="A119" s="6"/>
      <c r="B119" s="6"/>
      <c r="C119" s="6"/>
    </row>
    <row r="120" spans="1:4" x14ac:dyDescent="0.2">
      <c r="A120" s="6"/>
      <c r="B120" s="6"/>
      <c r="C120" s="6"/>
      <c r="D120" s="4"/>
    </row>
    <row r="121" spans="1:4" x14ac:dyDescent="0.2">
      <c r="A121" s="6"/>
      <c r="B121" s="6"/>
      <c r="C121" s="6"/>
    </row>
    <row r="122" spans="1:4" x14ac:dyDescent="0.2">
      <c r="A122" s="6"/>
      <c r="B122" s="6"/>
      <c r="C122" s="6"/>
      <c r="D122" s="4"/>
    </row>
    <row r="123" spans="1:4" x14ac:dyDescent="0.2">
      <c r="A123" s="6"/>
      <c r="B123" s="6"/>
      <c r="C123" s="6"/>
    </row>
    <row r="124" spans="1:4" x14ac:dyDescent="0.2">
      <c r="A124" s="6"/>
      <c r="B124" s="6"/>
      <c r="C124" s="6"/>
      <c r="D124" s="4"/>
    </row>
    <row r="125" spans="1:4" x14ac:dyDescent="0.2">
      <c r="A125" s="6"/>
      <c r="B125" s="6"/>
      <c r="C125" s="6"/>
    </row>
    <row r="126" spans="1:4" x14ac:dyDescent="0.2">
      <c r="A126" s="6"/>
      <c r="B126" s="6"/>
      <c r="C126" s="6"/>
      <c r="D126" s="4"/>
    </row>
    <row r="127" spans="1:4" x14ac:dyDescent="0.2">
      <c r="A127" s="6"/>
      <c r="B127" s="6"/>
      <c r="C127" s="6"/>
    </row>
    <row r="128" spans="1:4" x14ac:dyDescent="0.2">
      <c r="A128" s="6"/>
      <c r="B128" s="6"/>
      <c r="C128" s="6"/>
      <c r="D128" s="4"/>
    </row>
    <row r="129" spans="1:4" x14ac:dyDescent="0.2">
      <c r="A129" s="6"/>
      <c r="B129" s="6"/>
      <c r="C129" s="6"/>
    </row>
    <row r="130" spans="1:4" x14ac:dyDescent="0.2">
      <c r="A130" s="6"/>
      <c r="B130" s="6"/>
      <c r="C130" s="6"/>
      <c r="D130" s="4"/>
    </row>
    <row r="131" spans="1:4" x14ac:dyDescent="0.2">
      <c r="A131" s="6"/>
      <c r="B131" s="6"/>
      <c r="C131" s="6"/>
    </row>
    <row r="132" spans="1:4" x14ac:dyDescent="0.2">
      <c r="A132" s="6"/>
      <c r="B132" s="6"/>
      <c r="C132" s="6"/>
      <c r="D132" s="4"/>
    </row>
    <row r="133" spans="1:4" x14ac:dyDescent="0.2">
      <c r="A133" s="6"/>
      <c r="B133" s="6"/>
      <c r="C133" s="6"/>
    </row>
    <row r="134" spans="1:4" x14ac:dyDescent="0.2">
      <c r="A134" s="6"/>
      <c r="B134" s="6"/>
      <c r="C134" s="6"/>
      <c r="D134" s="4"/>
    </row>
    <row r="135" spans="1:4" x14ac:dyDescent="0.2">
      <c r="A135" s="6"/>
      <c r="B135" s="6"/>
      <c r="C135" s="6"/>
    </row>
    <row r="136" spans="1:4" x14ac:dyDescent="0.2">
      <c r="A136" s="6"/>
      <c r="B136" s="6"/>
      <c r="C136" s="6"/>
      <c r="D136" s="4"/>
    </row>
    <row r="137" spans="1:4" x14ac:dyDescent="0.2">
      <c r="A137" s="6"/>
      <c r="B137" s="6"/>
      <c r="C137" s="6"/>
    </row>
    <row r="138" spans="1:4" x14ac:dyDescent="0.2">
      <c r="A138" s="6"/>
      <c r="B138" s="6"/>
      <c r="C138" s="6"/>
      <c r="D138" s="4"/>
    </row>
    <row r="139" spans="1:4" x14ac:dyDescent="0.2">
      <c r="A139" s="6"/>
      <c r="B139" s="6"/>
      <c r="C139" s="6"/>
    </row>
    <row r="140" spans="1:4" x14ac:dyDescent="0.2">
      <c r="A140" s="6"/>
      <c r="B140" s="6"/>
      <c r="C140" s="6"/>
      <c r="D140" s="4"/>
    </row>
    <row r="141" spans="1:4" x14ac:dyDescent="0.2">
      <c r="A141" s="6"/>
      <c r="B141" s="6"/>
      <c r="C141" s="6"/>
    </row>
    <row r="142" spans="1:4" x14ac:dyDescent="0.2">
      <c r="A142" s="6"/>
      <c r="B142" s="6"/>
      <c r="C142" s="6"/>
      <c r="D142" s="4"/>
    </row>
    <row r="143" spans="1:4" x14ac:dyDescent="0.2">
      <c r="A143" s="6"/>
      <c r="B143" s="6"/>
      <c r="C143" s="6"/>
    </row>
    <row r="144" spans="1:4" x14ac:dyDescent="0.2">
      <c r="A144" s="6"/>
      <c r="B144" s="6"/>
      <c r="C144" s="6"/>
      <c r="D144" s="4"/>
    </row>
    <row r="145" spans="1:4" x14ac:dyDescent="0.2">
      <c r="A145" s="6"/>
      <c r="B145" s="6"/>
      <c r="C145" s="6"/>
    </row>
    <row r="146" spans="1:4" x14ac:dyDescent="0.2">
      <c r="A146" s="6"/>
      <c r="B146" s="6"/>
      <c r="C146" s="6"/>
      <c r="D146" s="4"/>
    </row>
    <row r="147" spans="1:4" x14ac:dyDescent="0.2">
      <c r="A147" s="6"/>
      <c r="B147" s="6"/>
      <c r="C147" s="6"/>
    </row>
    <row r="148" spans="1:4" x14ac:dyDescent="0.2">
      <c r="A148" s="6"/>
      <c r="B148" s="6"/>
      <c r="C148" s="6"/>
      <c r="D148" s="4"/>
    </row>
    <row r="149" spans="1:4" x14ac:dyDescent="0.2">
      <c r="A149" s="6"/>
      <c r="B149" s="6"/>
      <c r="C149" s="6"/>
    </row>
    <row r="150" spans="1:4" x14ac:dyDescent="0.2">
      <c r="A150" s="6"/>
      <c r="B150" s="6"/>
      <c r="C150" s="6"/>
      <c r="D150" s="4"/>
    </row>
    <row r="151" spans="1:4" x14ac:dyDescent="0.2">
      <c r="A151" s="6"/>
      <c r="B151" s="6"/>
      <c r="C151" s="6"/>
    </row>
    <row r="152" spans="1:4" x14ac:dyDescent="0.2">
      <c r="A152" s="6"/>
      <c r="B152" s="6"/>
      <c r="C152" s="6"/>
      <c r="D152" s="4"/>
    </row>
    <row r="153" spans="1:4" x14ac:dyDescent="0.2">
      <c r="A153" s="6"/>
      <c r="B153" s="6"/>
      <c r="C153" s="6"/>
    </row>
    <row r="154" spans="1:4" x14ac:dyDescent="0.2">
      <c r="A154" s="6"/>
      <c r="B154" s="6"/>
      <c r="C154" s="6"/>
      <c r="D154" s="4"/>
    </row>
    <row r="155" spans="1:4" x14ac:dyDescent="0.2">
      <c r="A155" s="6"/>
      <c r="B155" s="6"/>
      <c r="C155" s="6"/>
    </row>
    <row r="156" spans="1:4" x14ac:dyDescent="0.2">
      <c r="A156" s="6"/>
      <c r="B156" s="6"/>
      <c r="C156" s="6"/>
      <c r="D156" s="4"/>
    </row>
    <row r="157" spans="1:4" x14ac:dyDescent="0.2">
      <c r="A157" s="6"/>
      <c r="B157" s="6"/>
      <c r="C157" s="6"/>
    </row>
    <row r="158" spans="1:4" x14ac:dyDescent="0.2">
      <c r="A158" s="6"/>
      <c r="B158" s="6"/>
      <c r="C158" s="6"/>
      <c r="D158" s="4"/>
    </row>
    <row r="159" spans="1:4" x14ac:dyDescent="0.2">
      <c r="A159" s="6"/>
      <c r="B159" s="6"/>
      <c r="C159" s="6"/>
    </row>
    <row r="160" spans="1:4" x14ac:dyDescent="0.2">
      <c r="A160" s="6"/>
      <c r="B160" s="6"/>
      <c r="C160" s="6"/>
      <c r="D160" s="4"/>
    </row>
    <row r="161" spans="1:4" x14ac:dyDescent="0.2">
      <c r="A161" s="6"/>
      <c r="B161" s="6"/>
      <c r="C161" s="6"/>
    </row>
    <row r="162" spans="1:4" x14ac:dyDescent="0.2">
      <c r="A162" s="6"/>
      <c r="B162" s="6"/>
      <c r="C162" s="6"/>
      <c r="D162" s="4"/>
    </row>
    <row r="163" spans="1:4" x14ac:dyDescent="0.2">
      <c r="A163" s="6"/>
      <c r="B163" s="6"/>
      <c r="C163" s="6"/>
    </row>
    <row r="164" spans="1:4" x14ac:dyDescent="0.2">
      <c r="A164" s="6"/>
      <c r="B164" s="6"/>
      <c r="C164" s="6"/>
      <c r="D164" s="4"/>
    </row>
    <row r="165" spans="1:4" x14ac:dyDescent="0.2">
      <c r="A165" s="6"/>
      <c r="B165" s="6"/>
      <c r="C165" s="6"/>
    </row>
    <row r="166" spans="1:4" x14ac:dyDescent="0.2">
      <c r="A166" s="6"/>
      <c r="B166" s="6"/>
      <c r="C166" s="6"/>
      <c r="D166" s="4"/>
    </row>
    <row r="167" spans="1:4" x14ac:dyDescent="0.2">
      <c r="A167" s="6"/>
      <c r="B167" s="6"/>
      <c r="C167" s="6"/>
    </row>
    <row r="168" spans="1:4" x14ac:dyDescent="0.2">
      <c r="A168" s="6"/>
      <c r="B168" s="6"/>
      <c r="C168" s="6"/>
      <c r="D168" s="4"/>
    </row>
    <row r="169" spans="1:4" x14ac:dyDescent="0.2">
      <c r="A169" s="6"/>
      <c r="B169" s="6"/>
      <c r="C169" s="6"/>
    </row>
    <row r="170" spans="1:4" x14ac:dyDescent="0.2">
      <c r="A170" s="6"/>
      <c r="B170" s="6"/>
      <c r="C170" s="6"/>
      <c r="D170" s="4"/>
    </row>
    <row r="171" spans="1:4" x14ac:dyDescent="0.2">
      <c r="A171" s="6"/>
      <c r="B171" s="6"/>
      <c r="C171" s="6"/>
    </row>
    <row r="172" spans="1:4" x14ac:dyDescent="0.2">
      <c r="A172" s="6"/>
      <c r="B172" s="6"/>
      <c r="C172" s="6"/>
      <c r="D172" s="4"/>
    </row>
    <row r="173" spans="1:4" x14ac:dyDescent="0.2">
      <c r="A173" s="6"/>
      <c r="B173" s="6"/>
      <c r="C173" s="6"/>
    </row>
    <row r="174" spans="1:4" x14ac:dyDescent="0.2">
      <c r="A174" s="6"/>
      <c r="B174" s="6"/>
      <c r="C174" s="6"/>
      <c r="D174" s="4"/>
    </row>
    <row r="175" spans="1:4" x14ac:dyDescent="0.2">
      <c r="A175" s="6"/>
      <c r="B175" s="6"/>
      <c r="C175" s="6"/>
    </row>
    <row r="176" spans="1:4" x14ac:dyDescent="0.2">
      <c r="A176" s="6"/>
      <c r="B176" s="6"/>
      <c r="C176" s="6"/>
      <c r="D176" s="4"/>
    </row>
    <row r="177" spans="1:4" x14ac:dyDescent="0.2">
      <c r="A177" s="6"/>
      <c r="B177" s="6"/>
      <c r="C177" s="6"/>
    </row>
    <row r="178" spans="1:4" x14ac:dyDescent="0.2">
      <c r="A178" s="6"/>
      <c r="B178" s="6"/>
      <c r="C178" s="6"/>
      <c r="D178" s="4"/>
    </row>
    <row r="179" spans="1:4" x14ac:dyDescent="0.2">
      <c r="A179" s="6"/>
      <c r="B179" s="6"/>
      <c r="C179" s="6"/>
    </row>
    <row r="180" spans="1:4" x14ac:dyDescent="0.2">
      <c r="A180" s="6"/>
      <c r="B180" s="6"/>
      <c r="C180" s="6"/>
      <c r="D180" s="4"/>
    </row>
    <row r="181" spans="1:4" x14ac:dyDescent="0.2">
      <c r="A181" s="6"/>
      <c r="B181" s="6"/>
      <c r="C181" s="6"/>
    </row>
    <row r="182" spans="1:4" x14ac:dyDescent="0.2">
      <c r="A182" s="6"/>
      <c r="B182" s="6"/>
      <c r="C182" s="6"/>
      <c r="D182" s="4"/>
    </row>
    <row r="183" spans="1:4" x14ac:dyDescent="0.2">
      <c r="A183" s="6"/>
      <c r="B183" s="6"/>
      <c r="C183" s="6"/>
    </row>
    <row r="184" spans="1:4" x14ac:dyDescent="0.2">
      <c r="A184" s="6"/>
      <c r="B184" s="6"/>
      <c r="C184" s="6"/>
      <c r="D184" s="4"/>
    </row>
    <row r="185" spans="1:4" x14ac:dyDescent="0.2">
      <c r="A185" s="6"/>
      <c r="B185" s="6"/>
      <c r="C185" s="6"/>
    </row>
    <row r="186" spans="1:4" x14ac:dyDescent="0.2">
      <c r="A186" s="6"/>
      <c r="B186" s="6"/>
      <c r="C186" s="6"/>
      <c r="D186" s="4"/>
    </row>
    <row r="187" spans="1:4" x14ac:dyDescent="0.2">
      <c r="A187" s="6"/>
      <c r="B187" s="6"/>
      <c r="C187" s="6"/>
    </row>
    <row r="188" spans="1:4" x14ac:dyDescent="0.2">
      <c r="A188" s="6"/>
      <c r="B188" s="6"/>
      <c r="C188" s="6"/>
      <c r="D188" s="4"/>
    </row>
    <row r="189" spans="1:4" x14ac:dyDescent="0.2">
      <c r="A189" s="6"/>
      <c r="B189" s="6"/>
      <c r="C189" s="6"/>
    </row>
    <row r="190" spans="1:4" x14ac:dyDescent="0.2">
      <c r="A190" s="6"/>
      <c r="B190" s="6"/>
      <c r="C190" s="6"/>
      <c r="D190" s="4"/>
    </row>
    <row r="191" spans="1:4" x14ac:dyDescent="0.2">
      <c r="A191" s="6"/>
      <c r="B191" s="6"/>
      <c r="C191" s="6"/>
    </row>
    <row r="192" spans="1:4" x14ac:dyDescent="0.2">
      <c r="A192" s="6"/>
      <c r="B192" s="6"/>
      <c r="C192" s="6"/>
      <c r="D192" s="4"/>
    </row>
    <row r="193" spans="1:4" x14ac:dyDescent="0.2">
      <c r="A193" s="6"/>
      <c r="B193" s="6"/>
      <c r="C193" s="6"/>
    </row>
    <row r="194" spans="1:4" x14ac:dyDescent="0.2">
      <c r="A194" s="6"/>
      <c r="B194" s="6"/>
      <c r="C194" s="6"/>
      <c r="D194" s="4"/>
    </row>
    <row r="195" spans="1:4" x14ac:dyDescent="0.2">
      <c r="A195" s="6"/>
      <c r="B195" s="6"/>
      <c r="C195" s="6"/>
    </row>
    <row r="196" spans="1:4" x14ac:dyDescent="0.2">
      <c r="A196" s="6"/>
      <c r="B196" s="6"/>
      <c r="C196" s="6"/>
      <c r="D196" s="4"/>
    </row>
    <row r="197" spans="1:4" x14ac:dyDescent="0.2">
      <c r="A197" s="6"/>
      <c r="B197" s="6"/>
      <c r="C197" s="6"/>
    </row>
    <row r="198" spans="1:4" x14ac:dyDescent="0.2">
      <c r="A198" s="6"/>
      <c r="B198" s="6"/>
      <c r="C198" s="6"/>
      <c r="D198" s="4"/>
    </row>
    <row r="199" spans="1:4" x14ac:dyDescent="0.2">
      <c r="A199" s="6"/>
      <c r="B199" s="6"/>
      <c r="C199" s="6"/>
    </row>
    <row r="200" spans="1:4" x14ac:dyDescent="0.2">
      <c r="A200" s="6"/>
      <c r="B200" s="6"/>
      <c r="C200" s="6"/>
      <c r="D200" s="4"/>
    </row>
    <row r="201" spans="1:4" x14ac:dyDescent="0.2">
      <c r="A201" s="6"/>
      <c r="B201" s="6"/>
      <c r="C201" s="6"/>
    </row>
    <row r="202" spans="1:4" x14ac:dyDescent="0.2">
      <c r="A202" s="6"/>
      <c r="B202" s="6"/>
      <c r="C202" s="6"/>
      <c r="D202" s="4"/>
    </row>
    <row r="203" spans="1:4" x14ac:dyDescent="0.2">
      <c r="A203" s="6"/>
      <c r="B203" s="6"/>
      <c r="C203" s="6"/>
    </row>
    <row r="204" spans="1:4" x14ac:dyDescent="0.2">
      <c r="A204" s="6"/>
      <c r="B204" s="6"/>
      <c r="C204" s="6"/>
      <c r="D204" s="4"/>
    </row>
    <row r="205" spans="1:4" x14ac:dyDescent="0.2">
      <c r="A205" s="6"/>
      <c r="B205" s="6"/>
      <c r="C205" s="6"/>
    </row>
    <row r="206" spans="1:4" x14ac:dyDescent="0.2">
      <c r="A206" s="6"/>
      <c r="B206" s="6"/>
      <c r="C206" s="6"/>
      <c r="D206" s="4"/>
    </row>
    <row r="207" spans="1:4" x14ac:dyDescent="0.2">
      <c r="A207" s="6"/>
      <c r="B207" s="6"/>
      <c r="C207" s="6"/>
    </row>
    <row r="208" spans="1:4" x14ac:dyDescent="0.2">
      <c r="A208" s="6"/>
      <c r="B208" s="6"/>
      <c r="C208" s="6"/>
      <c r="D208" s="4"/>
    </row>
    <row r="209" spans="1:4" x14ac:dyDescent="0.2">
      <c r="A209" s="6"/>
      <c r="B209" s="6"/>
      <c r="C209" s="6"/>
    </row>
    <row r="210" spans="1:4" x14ac:dyDescent="0.2">
      <c r="A210" s="6"/>
      <c r="B210" s="6"/>
      <c r="C210" s="6"/>
      <c r="D210" s="4"/>
    </row>
    <row r="211" spans="1:4" x14ac:dyDescent="0.2">
      <c r="A211" s="6"/>
      <c r="B211" s="6"/>
      <c r="C211" s="6"/>
    </row>
    <row r="212" spans="1:4" x14ac:dyDescent="0.2">
      <c r="A212" s="6"/>
      <c r="B212" s="6"/>
      <c r="C212" s="6"/>
      <c r="D212" s="4"/>
    </row>
    <row r="213" spans="1:4" x14ac:dyDescent="0.2">
      <c r="A213" s="6"/>
      <c r="B213" s="6"/>
      <c r="C213" s="6"/>
    </row>
    <row r="214" spans="1:4" x14ac:dyDescent="0.2">
      <c r="A214" s="6"/>
      <c r="B214" s="6"/>
      <c r="C214" s="6"/>
      <c r="D214" s="4"/>
    </row>
    <row r="215" spans="1:4" x14ac:dyDescent="0.2">
      <c r="A215" s="6"/>
      <c r="B215" s="6"/>
      <c r="C215" s="6"/>
    </row>
    <row r="216" spans="1:4" x14ac:dyDescent="0.2">
      <c r="A216" s="6"/>
      <c r="B216" s="6"/>
      <c r="C216" s="6"/>
      <c r="D216" s="4"/>
    </row>
    <row r="217" spans="1:4" x14ac:dyDescent="0.2">
      <c r="A217" s="6"/>
      <c r="B217" s="6"/>
      <c r="C217" s="6"/>
    </row>
    <row r="218" spans="1:4" x14ac:dyDescent="0.2">
      <c r="A218" s="6"/>
      <c r="B218" s="6"/>
      <c r="C218" s="6"/>
      <c r="D218" s="4"/>
    </row>
    <row r="219" spans="1:4" x14ac:dyDescent="0.2">
      <c r="A219" s="6"/>
      <c r="B219" s="6"/>
      <c r="C219" s="6"/>
    </row>
    <row r="220" spans="1:4" x14ac:dyDescent="0.2">
      <c r="A220" s="6"/>
      <c r="B220" s="6"/>
      <c r="C220" s="6"/>
      <c r="D220" s="4"/>
    </row>
    <row r="221" spans="1:4" x14ac:dyDescent="0.2">
      <c r="A221" s="6"/>
      <c r="B221" s="6"/>
      <c r="C221" s="6"/>
    </row>
    <row r="222" spans="1:4" x14ac:dyDescent="0.2">
      <c r="A222" s="6"/>
      <c r="B222" s="6"/>
      <c r="C222" s="6"/>
      <c r="D222" s="4"/>
    </row>
    <row r="223" spans="1:4" x14ac:dyDescent="0.2">
      <c r="A223" s="6"/>
      <c r="B223" s="6"/>
      <c r="C223" s="6"/>
    </row>
    <row r="224" spans="1:4" x14ac:dyDescent="0.2">
      <c r="A224" s="6"/>
      <c r="B224" s="6"/>
      <c r="C224" s="6"/>
      <c r="D224" s="4"/>
    </row>
    <row r="225" spans="1:4" x14ac:dyDescent="0.2">
      <c r="A225" s="6"/>
      <c r="B225" s="6"/>
      <c r="C225" s="6"/>
    </row>
    <row r="226" spans="1:4" x14ac:dyDescent="0.2">
      <c r="A226" s="6"/>
      <c r="B226" s="6"/>
      <c r="C226" s="6"/>
      <c r="D226" s="4"/>
    </row>
    <row r="227" spans="1:4" x14ac:dyDescent="0.2">
      <c r="A227" s="6"/>
      <c r="B227" s="6"/>
      <c r="C227" s="6"/>
    </row>
    <row r="228" spans="1:4" x14ac:dyDescent="0.2">
      <c r="A228" s="6"/>
      <c r="B228" s="6"/>
      <c r="C228" s="6"/>
      <c r="D228" s="4"/>
    </row>
    <row r="229" spans="1:4" x14ac:dyDescent="0.2">
      <c r="A229" s="6"/>
      <c r="B229" s="6"/>
      <c r="C229" s="6"/>
    </row>
    <row r="230" spans="1:4" x14ac:dyDescent="0.2">
      <c r="A230" s="6"/>
      <c r="B230" s="6"/>
      <c r="C230" s="6"/>
      <c r="D230" s="4"/>
    </row>
    <row r="231" spans="1:4" x14ac:dyDescent="0.2">
      <c r="A231" s="6"/>
      <c r="B231" s="6"/>
      <c r="C231" s="6"/>
    </row>
    <row r="232" spans="1:4" x14ac:dyDescent="0.2">
      <c r="A232" s="6"/>
      <c r="B232" s="6"/>
      <c r="C232" s="6"/>
      <c r="D232" s="4"/>
    </row>
    <row r="233" spans="1:4" x14ac:dyDescent="0.2">
      <c r="A233" s="6"/>
      <c r="B233" s="6"/>
      <c r="C233" s="6"/>
    </row>
    <row r="234" spans="1:4" x14ac:dyDescent="0.2">
      <c r="A234" s="6"/>
      <c r="B234" s="6"/>
      <c r="C234" s="6"/>
      <c r="D234" s="4"/>
    </row>
    <row r="235" spans="1:4" x14ac:dyDescent="0.2">
      <c r="A235" s="6"/>
      <c r="B235" s="6"/>
      <c r="C235" s="6"/>
    </row>
    <row r="236" spans="1:4" x14ac:dyDescent="0.2">
      <c r="A236" s="6"/>
      <c r="B236" s="6"/>
      <c r="C236" s="6"/>
      <c r="D236" s="4"/>
    </row>
    <row r="237" spans="1:4" x14ac:dyDescent="0.2">
      <c r="A237" s="6"/>
      <c r="B237" s="6"/>
      <c r="C237" s="6"/>
    </row>
    <row r="238" spans="1:4" x14ac:dyDescent="0.2">
      <c r="A238" s="6"/>
      <c r="B238" s="6"/>
      <c r="C238" s="6"/>
      <c r="D238" s="4"/>
    </row>
    <row r="239" spans="1:4" x14ac:dyDescent="0.2">
      <c r="A239" s="6"/>
      <c r="B239" s="6"/>
      <c r="C239" s="6"/>
    </row>
    <row r="240" spans="1:4" x14ac:dyDescent="0.2">
      <c r="A240" s="6"/>
      <c r="B240" s="6"/>
      <c r="C240" s="6"/>
      <c r="D240" s="4"/>
    </row>
    <row r="241" spans="1:4" x14ac:dyDescent="0.2">
      <c r="A241" s="6"/>
      <c r="B241" s="6"/>
      <c r="C241" s="6"/>
    </row>
    <row r="242" spans="1:4" x14ac:dyDescent="0.2">
      <c r="A242" s="6"/>
      <c r="B242" s="6"/>
      <c r="C242" s="6"/>
      <c r="D242" s="4"/>
    </row>
    <row r="243" spans="1:4" x14ac:dyDescent="0.2">
      <c r="A243" s="6"/>
      <c r="B243" s="6"/>
      <c r="C243" s="6"/>
    </row>
    <row r="244" spans="1:4" x14ac:dyDescent="0.2">
      <c r="A244" s="6"/>
      <c r="B244" s="6"/>
      <c r="C244" s="6"/>
      <c r="D244" s="4"/>
    </row>
    <row r="245" spans="1:4" x14ac:dyDescent="0.2">
      <c r="A245" s="6"/>
      <c r="B245" s="6"/>
      <c r="C245" s="6"/>
    </row>
    <row r="246" spans="1:4" x14ac:dyDescent="0.2">
      <c r="A246" s="6"/>
      <c r="B246" s="6"/>
      <c r="C246" s="6"/>
      <c r="D246" s="4"/>
    </row>
    <row r="247" spans="1:4" x14ac:dyDescent="0.2">
      <c r="A247" s="6"/>
      <c r="B247" s="6"/>
      <c r="C247" s="6"/>
    </row>
    <row r="248" spans="1:4" x14ac:dyDescent="0.2">
      <c r="A248" s="6"/>
      <c r="B248" s="6"/>
      <c r="C248" s="6"/>
      <c r="D248" s="4"/>
    </row>
    <row r="249" spans="1:4" x14ac:dyDescent="0.2">
      <c r="A249" s="6"/>
      <c r="B249" s="6"/>
      <c r="C249" s="6"/>
    </row>
    <row r="250" spans="1:4" x14ac:dyDescent="0.2">
      <c r="A250" s="6"/>
      <c r="B250" s="6"/>
      <c r="C250" s="6"/>
      <c r="D250" s="4"/>
    </row>
    <row r="251" spans="1:4" x14ac:dyDescent="0.2">
      <c r="A251" s="6"/>
      <c r="B251" s="6"/>
      <c r="C251" s="6"/>
    </row>
    <row r="252" spans="1:4" x14ac:dyDescent="0.2">
      <c r="A252" s="6"/>
      <c r="B252" s="6"/>
      <c r="C252" s="6"/>
      <c r="D252" s="4"/>
    </row>
    <row r="253" spans="1:4" x14ac:dyDescent="0.2">
      <c r="A253" s="6"/>
      <c r="B253" s="6"/>
      <c r="C253" s="6"/>
    </row>
    <row r="254" spans="1:4" x14ac:dyDescent="0.2">
      <c r="A254" s="6"/>
      <c r="B254" s="6"/>
      <c r="C254" s="6"/>
      <c r="D254" s="4"/>
    </row>
    <row r="255" spans="1:4" x14ac:dyDescent="0.2">
      <c r="A255" s="6"/>
      <c r="B255" s="6"/>
      <c r="C255" s="6"/>
    </row>
    <row r="256" spans="1:4" x14ac:dyDescent="0.2">
      <c r="A256" s="6"/>
      <c r="B256" s="6"/>
      <c r="C256" s="6"/>
      <c r="D256" s="4"/>
    </row>
    <row r="257" spans="1:4" x14ac:dyDescent="0.2">
      <c r="A257" s="6"/>
      <c r="B257" s="6"/>
      <c r="C257" s="6"/>
    </row>
    <row r="258" spans="1:4" x14ac:dyDescent="0.2">
      <c r="A258" s="6"/>
      <c r="B258" s="6"/>
      <c r="C258" s="6"/>
      <c r="D258" s="4"/>
    </row>
    <row r="259" spans="1:4" x14ac:dyDescent="0.2">
      <c r="A259" s="6"/>
      <c r="B259" s="6"/>
      <c r="C259" s="6"/>
    </row>
    <row r="260" spans="1:4" x14ac:dyDescent="0.2">
      <c r="A260" s="6"/>
      <c r="B260" s="6"/>
      <c r="C260" s="6"/>
      <c r="D260" s="4"/>
    </row>
    <row r="261" spans="1:4" x14ac:dyDescent="0.2">
      <c r="A261" s="6"/>
      <c r="B261" s="6"/>
      <c r="C261" s="6"/>
    </row>
    <row r="262" spans="1:4" x14ac:dyDescent="0.2">
      <c r="A262" s="6"/>
      <c r="B262" s="6"/>
      <c r="C262" s="6"/>
      <c r="D262" s="4"/>
    </row>
    <row r="263" spans="1:4" x14ac:dyDescent="0.2">
      <c r="A263" s="6"/>
      <c r="B263" s="6"/>
      <c r="C263" s="6"/>
    </row>
    <row r="264" spans="1:4" x14ac:dyDescent="0.2">
      <c r="A264" s="6"/>
      <c r="B264" s="6"/>
      <c r="C264" s="6"/>
      <c r="D264" s="4"/>
    </row>
    <row r="265" spans="1:4" x14ac:dyDescent="0.2">
      <c r="A265" s="6"/>
      <c r="B265" s="6"/>
      <c r="C265" s="6"/>
    </row>
    <row r="266" spans="1:4" x14ac:dyDescent="0.2">
      <c r="A266" s="6"/>
      <c r="B266" s="6"/>
      <c r="C266" s="6"/>
      <c r="D266" s="4"/>
    </row>
    <row r="267" spans="1:4" x14ac:dyDescent="0.2">
      <c r="A267" s="6"/>
      <c r="B267" s="6"/>
      <c r="C267" s="6"/>
    </row>
    <row r="268" spans="1:4" x14ac:dyDescent="0.2">
      <c r="A268" s="6"/>
      <c r="B268" s="6"/>
      <c r="C268" s="6"/>
      <c r="D268" s="4"/>
    </row>
    <row r="269" spans="1:4" x14ac:dyDescent="0.2">
      <c r="A269" s="6"/>
      <c r="B269" s="6"/>
      <c r="C269" s="6"/>
    </row>
    <row r="270" spans="1:4" x14ac:dyDescent="0.2">
      <c r="A270" s="6"/>
      <c r="B270" s="6"/>
      <c r="C270" s="6"/>
      <c r="D270" s="4"/>
    </row>
    <row r="271" spans="1:4" x14ac:dyDescent="0.2">
      <c r="A271" s="6"/>
      <c r="B271" s="6"/>
      <c r="C271" s="6"/>
    </row>
    <row r="272" spans="1:4" x14ac:dyDescent="0.2">
      <c r="A272" s="6"/>
      <c r="B272" s="6"/>
      <c r="C272" s="6"/>
      <c r="D272" s="4"/>
    </row>
    <row r="273" spans="1:4" x14ac:dyDescent="0.2">
      <c r="A273" s="6"/>
      <c r="B273" s="6"/>
      <c r="C273" s="6"/>
    </row>
    <row r="274" spans="1:4" x14ac:dyDescent="0.2">
      <c r="A274" s="6"/>
      <c r="B274" s="6"/>
      <c r="C274" s="6"/>
      <c r="D274" s="4"/>
    </row>
    <row r="275" spans="1:4" x14ac:dyDescent="0.2">
      <c r="A275" s="6"/>
      <c r="B275" s="6"/>
      <c r="C275" s="6"/>
    </row>
    <row r="276" spans="1:4" x14ac:dyDescent="0.2">
      <c r="A276" s="6"/>
      <c r="B276" s="6"/>
      <c r="C276" s="6"/>
      <c r="D276" s="4"/>
    </row>
    <row r="277" spans="1:4" x14ac:dyDescent="0.2">
      <c r="A277" s="6"/>
      <c r="B277" s="6"/>
      <c r="C277" s="6"/>
    </row>
    <row r="278" spans="1:4" x14ac:dyDescent="0.2">
      <c r="A278" s="6"/>
      <c r="B278" s="6"/>
      <c r="C278" s="6"/>
      <c r="D278" s="4"/>
    </row>
    <row r="279" spans="1:4" x14ac:dyDescent="0.2">
      <c r="A279" s="6"/>
      <c r="B279" s="6"/>
      <c r="C279" s="6"/>
    </row>
    <row r="280" spans="1:4" x14ac:dyDescent="0.2">
      <c r="A280" s="6"/>
      <c r="B280" s="6"/>
      <c r="C280" s="6"/>
      <c r="D280" s="4"/>
    </row>
    <row r="281" spans="1:4" x14ac:dyDescent="0.2">
      <c r="A281" s="6"/>
      <c r="B281" s="6"/>
      <c r="C281" s="6"/>
    </row>
    <row r="282" spans="1:4" x14ac:dyDescent="0.2">
      <c r="A282" s="6"/>
      <c r="B282" s="6"/>
      <c r="C282" s="6"/>
      <c r="D282" s="4"/>
    </row>
    <row r="283" spans="1:4" x14ac:dyDescent="0.2">
      <c r="A283" s="6"/>
      <c r="B283" s="6"/>
      <c r="C283" s="6"/>
    </row>
    <row r="284" spans="1:4" x14ac:dyDescent="0.2">
      <c r="A284" s="6"/>
      <c r="B284" s="6"/>
      <c r="C284" s="6"/>
      <c r="D284" s="4"/>
    </row>
    <row r="285" spans="1:4" x14ac:dyDescent="0.2">
      <c r="A285" s="6"/>
      <c r="B285" s="6"/>
      <c r="C285" s="6"/>
    </row>
    <row r="286" spans="1:4" x14ac:dyDescent="0.2">
      <c r="A286" s="6"/>
      <c r="B286" s="6"/>
      <c r="C286" s="6"/>
      <c r="D286" s="4"/>
    </row>
    <row r="287" spans="1:4" x14ac:dyDescent="0.2">
      <c r="A287" s="6"/>
      <c r="B287" s="6"/>
      <c r="C287" s="6"/>
    </row>
    <row r="288" spans="1:4" x14ac:dyDescent="0.2">
      <c r="A288" s="6"/>
      <c r="B288" s="6"/>
      <c r="C288" s="6"/>
      <c r="D288" s="4"/>
    </row>
    <row r="289" spans="1:4" x14ac:dyDescent="0.2">
      <c r="A289" s="6"/>
      <c r="B289" s="6"/>
      <c r="C289" s="6"/>
    </row>
    <row r="290" spans="1:4" x14ac:dyDescent="0.2">
      <c r="A290" s="6"/>
      <c r="B290" s="6"/>
      <c r="C290" s="6"/>
      <c r="D290" s="4"/>
    </row>
    <row r="291" spans="1:4" x14ac:dyDescent="0.2">
      <c r="A291" s="6"/>
      <c r="B291" s="6"/>
      <c r="C291" s="6"/>
    </row>
    <row r="292" spans="1:4" x14ac:dyDescent="0.2">
      <c r="A292" s="6"/>
      <c r="B292" s="6"/>
      <c r="C292" s="6"/>
      <c r="D292" s="4"/>
    </row>
    <row r="293" spans="1:4" x14ac:dyDescent="0.2">
      <c r="A293" s="6"/>
      <c r="B293" s="6"/>
      <c r="C293" s="6"/>
    </row>
    <row r="294" spans="1:4" x14ac:dyDescent="0.2">
      <c r="A294" s="6"/>
      <c r="B294" s="6"/>
      <c r="C294" s="6"/>
      <c r="D294" s="4"/>
    </row>
    <row r="295" spans="1:4" x14ac:dyDescent="0.2">
      <c r="A295" s="6"/>
      <c r="B295" s="6"/>
      <c r="C295" s="6"/>
    </row>
    <row r="296" spans="1:4" x14ac:dyDescent="0.2">
      <c r="A296" s="6"/>
      <c r="B296" s="6"/>
      <c r="C296" s="6"/>
      <c r="D296" s="4"/>
    </row>
    <row r="297" spans="1:4" x14ac:dyDescent="0.2">
      <c r="A297" s="6"/>
      <c r="B297" s="6"/>
      <c r="C297" s="6"/>
    </row>
    <row r="298" spans="1:4" x14ac:dyDescent="0.2">
      <c r="A298" s="6"/>
      <c r="B298" s="6"/>
      <c r="C298" s="6"/>
      <c r="D298" s="4"/>
    </row>
    <row r="299" spans="1:4" x14ac:dyDescent="0.2">
      <c r="A299" s="6"/>
      <c r="B299" s="6"/>
      <c r="C299" s="6"/>
    </row>
    <row r="300" spans="1:4" x14ac:dyDescent="0.2">
      <c r="A300" s="6"/>
      <c r="B300" s="6"/>
      <c r="C300" s="6"/>
      <c r="D300" s="4"/>
    </row>
    <row r="301" spans="1:4" x14ac:dyDescent="0.2">
      <c r="A301" s="6"/>
      <c r="B301" s="6"/>
      <c r="C301" s="6"/>
    </row>
    <row r="302" spans="1:4" x14ac:dyDescent="0.2">
      <c r="A302" s="6"/>
      <c r="B302" s="6"/>
      <c r="C302" s="6"/>
      <c r="D302" s="4"/>
    </row>
    <row r="303" spans="1:4" x14ac:dyDescent="0.2">
      <c r="A303" s="6"/>
      <c r="B303" s="6"/>
      <c r="C303" s="6"/>
    </row>
    <row r="304" spans="1:4" x14ac:dyDescent="0.2">
      <c r="A304" s="6"/>
      <c r="B304" s="6"/>
      <c r="C304" s="6"/>
      <c r="D304" s="4"/>
    </row>
    <row r="305" spans="1:4" x14ac:dyDescent="0.2">
      <c r="A305" s="6"/>
      <c r="B305" s="6"/>
      <c r="C305" s="6"/>
    </row>
    <row r="306" spans="1:4" x14ac:dyDescent="0.2">
      <c r="A306" s="6"/>
      <c r="B306" s="6"/>
      <c r="C306" s="6"/>
      <c r="D306" s="4"/>
    </row>
    <row r="307" spans="1:4" x14ac:dyDescent="0.2">
      <c r="A307" s="6"/>
      <c r="B307" s="6"/>
      <c r="C307" s="6"/>
    </row>
    <row r="308" spans="1:4" x14ac:dyDescent="0.2">
      <c r="A308" s="6"/>
      <c r="B308" s="6"/>
      <c r="C308" s="6"/>
      <c r="D308" s="4"/>
    </row>
    <row r="309" spans="1:4" x14ac:dyDescent="0.2">
      <c r="A309" s="6"/>
      <c r="B309" s="6"/>
      <c r="C309" s="6"/>
    </row>
    <row r="310" spans="1:4" x14ac:dyDescent="0.2">
      <c r="A310" s="6"/>
      <c r="B310" s="6"/>
      <c r="C310" s="6"/>
      <c r="D310" s="4"/>
    </row>
    <row r="311" spans="1:4" x14ac:dyDescent="0.2">
      <c r="A311" s="6"/>
      <c r="B311" s="6"/>
      <c r="C311" s="6"/>
    </row>
    <row r="312" spans="1:4" x14ac:dyDescent="0.2">
      <c r="A312" s="6"/>
      <c r="B312" s="6"/>
      <c r="C312" s="6"/>
      <c r="D312" s="4"/>
    </row>
    <row r="313" spans="1:4" x14ac:dyDescent="0.2">
      <c r="A313" s="6"/>
      <c r="B313" s="6"/>
      <c r="C313" s="6"/>
    </row>
    <row r="314" spans="1:4" x14ac:dyDescent="0.2">
      <c r="A314" s="6"/>
      <c r="B314" s="6"/>
      <c r="C314" s="6"/>
      <c r="D314" s="4"/>
    </row>
    <row r="315" spans="1:4" x14ac:dyDescent="0.2">
      <c r="A315" s="6"/>
      <c r="B315" s="6"/>
      <c r="C315" s="6"/>
    </row>
    <row r="316" spans="1:4" x14ac:dyDescent="0.2">
      <c r="A316" s="6"/>
      <c r="B316" s="6"/>
      <c r="C316" s="6"/>
      <c r="D316" s="4"/>
    </row>
    <row r="317" spans="1:4" x14ac:dyDescent="0.2">
      <c r="A317" s="6"/>
      <c r="B317" s="6"/>
      <c r="C317" s="6"/>
    </row>
    <row r="318" spans="1:4" x14ac:dyDescent="0.2">
      <c r="A318" s="6"/>
      <c r="B318" s="6"/>
      <c r="C318" s="6"/>
      <c r="D318" s="4"/>
    </row>
    <row r="319" spans="1:4" x14ac:dyDescent="0.2">
      <c r="A319" s="6"/>
      <c r="B319" s="6"/>
      <c r="C319" s="6"/>
    </row>
    <row r="320" spans="1:4" x14ac:dyDescent="0.2">
      <c r="A320" s="6"/>
      <c r="B320" s="6"/>
      <c r="C320" s="6"/>
      <c r="D320" s="4"/>
    </row>
    <row r="321" spans="1:4" x14ac:dyDescent="0.2">
      <c r="A321" s="6"/>
      <c r="B321" s="6"/>
      <c r="C321" s="6"/>
    </row>
    <row r="322" spans="1:4" x14ac:dyDescent="0.2">
      <c r="A322" s="6"/>
      <c r="B322" s="6"/>
      <c r="C322" s="6"/>
      <c r="D322" s="4"/>
    </row>
    <row r="323" spans="1:4" x14ac:dyDescent="0.2">
      <c r="A323" s="6"/>
      <c r="B323" s="6"/>
      <c r="C323" s="6"/>
    </row>
    <row r="324" spans="1:4" x14ac:dyDescent="0.2">
      <c r="A324" s="6"/>
      <c r="B324" s="6"/>
      <c r="C324" s="6"/>
      <c r="D324" s="4"/>
    </row>
    <row r="325" spans="1:4" x14ac:dyDescent="0.2">
      <c r="A325" s="6"/>
      <c r="B325" s="6"/>
      <c r="C325" s="6"/>
    </row>
    <row r="326" spans="1:4" x14ac:dyDescent="0.2">
      <c r="A326" s="6"/>
      <c r="B326" s="6"/>
      <c r="C326" s="6"/>
      <c r="D326" s="4"/>
    </row>
    <row r="327" spans="1:4" x14ac:dyDescent="0.2">
      <c r="A327" s="6"/>
      <c r="B327" s="6"/>
      <c r="C327" s="6"/>
    </row>
    <row r="328" spans="1:4" x14ac:dyDescent="0.2">
      <c r="A328" s="6"/>
      <c r="B328" s="6"/>
      <c r="C328" s="6"/>
      <c r="D328" s="4"/>
    </row>
    <row r="329" spans="1:4" x14ac:dyDescent="0.2">
      <c r="A329" s="6"/>
      <c r="B329" s="6"/>
      <c r="C329" s="6"/>
    </row>
    <row r="330" spans="1:4" x14ac:dyDescent="0.2">
      <c r="A330" s="6"/>
      <c r="B330" s="6"/>
      <c r="C330" s="6"/>
      <c r="D330" s="4"/>
    </row>
    <row r="331" spans="1:4" x14ac:dyDescent="0.2">
      <c r="A331" s="6"/>
      <c r="B331" s="6"/>
      <c r="C331" s="6"/>
    </row>
    <row r="332" spans="1:4" x14ac:dyDescent="0.2">
      <c r="A332" s="6"/>
      <c r="B332" s="6"/>
      <c r="C332" s="6"/>
      <c r="D332" s="4"/>
    </row>
    <row r="333" spans="1:4" x14ac:dyDescent="0.2">
      <c r="A333" s="6"/>
      <c r="B333" s="6"/>
      <c r="C333" s="6"/>
    </row>
    <row r="334" spans="1:4" x14ac:dyDescent="0.2">
      <c r="A334" s="6"/>
      <c r="B334" s="6"/>
      <c r="C334" s="6"/>
      <c r="D334" s="4"/>
    </row>
    <row r="335" spans="1:4" x14ac:dyDescent="0.2">
      <c r="A335" s="6"/>
      <c r="B335" s="6"/>
      <c r="C335" s="6"/>
    </row>
    <row r="336" spans="1:4" x14ac:dyDescent="0.2">
      <c r="A336" s="6"/>
      <c r="B336" s="6"/>
      <c r="C336" s="6"/>
      <c r="D336" s="4"/>
    </row>
    <row r="337" spans="1:4" x14ac:dyDescent="0.2">
      <c r="A337" s="6"/>
      <c r="B337" s="6"/>
      <c r="C337" s="6"/>
    </row>
    <row r="338" spans="1:4" x14ac:dyDescent="0.2">
      <c r="A338" s="6"/>
      <c r="B338" s="6"/>
      <c r="C338" s="6"/>
      <c r="D338" s="4"/>
    </row>
    <row r="339" spans="1:4" x14ac:dyDescent="0.2">
      <c r="A339" s="6"/>
      <c r="B339" s="6"/>
      <c r="C339" s="6"/>
    </row>
    <row r="340" spans="1:4" x14ac:dyDescent="0.2">
      <c r="A340" s="6"/>
      <c r="B340" s="6"/>
      <c r="C340" s="6"/>
      <c r="D340" s="4"/>
    </row>
    <row r="341" spans="1:4" x14ac:dyDescent="0.2">
      <c r="A341" s="6"/>
      <c r="B341" s="6"/>
      <c r="C341" s="6"/>
    </row>
    <row r="342" spans="1:4" x14ac:dyDescent="0.2">
      <c r="A342" s="6"/>
      <c r="B342" s="6"/>
      <c r="C342" s="6"/>
      <c r="D342" s="4"/>
    </row>
    <row r="343" spans="1:4" x14ac:dyDescent="0.2">
      <c r="A343" s="6"/>
      <c r="B343" s="6"/>
      <c r="C343" s="6"/>
    </row>
    <row r="344" spans="1:4" x14ac:dyDescent="0.2">
      <c r="A344" s="6"/>
      <c r="B344" s="6"/>
      <c r="C344" s="6"/>
      <c r="D344" s="4"/>
    </row>
    <row r="345" spans="1:4" x14ac:dyDescent="0.2">
      <c r="A345" s="6"/>
      <c r="B345" s="6"/>
      <c r="C345" s="6"/>
    </row>
    <row r="346" spans="1:4" x14ac:dyDescent="0.2">
      <c r="A346" s="6"/>
      <c r="B346" s="6"/>
      <c r="C346" s="6"/>
      <c r="D346" s="4"/>
    </row>
    <row r="347" spans="1:4" x14ac:dyDescent="0.2">
      <c r="A347" s="6"/>
      <c r="B347" s="6"/>
      <c r="C347" s="6"/>
    </row>
    <row r="348" spans="1:4" x14ac:dyDescent="0.2">
      <c r="A348" s="6"/>
      <c r="B348" s="6"/>
      <c r="C348" s="6"/>
      <c r="D348" s="4"/>
    </row>
    <row r="349" spans="1:4" x14ac:dyDescent="0.2">
      <c r="A349" s="6"/>
      <c r="B349" s="6"/>
      <c r="C349" s="6"/>
    </row>
    <row r="350" spans="1:4" x14ac:dyDescent="0.2">
      <c r="A350" s="6"/>
      <c r="B350" s="6"/>
      <c r="C350" s="6"/>
      <c r="D350" s="4"/>
    </row>
    <row r="351" spans="1:4" x14ac:dyDescent="0.2">
      <c r="A351" s="6"/>
      <c r="B351" s="6"/>
      <c r="C351" s="6"/>
    </row>
    <row r="352" spans="1:4" x14ac:dyDescent="0.2">
      <c r="A352" s="6"/>
      <c r="B352" s="6"/>
      <c r="C352" s="6"/>
      <c r="D352" s="4"/>
    </row>
    <row r="353" spans="1:4" x14ac:dyDescent="0.2">
      <c r="A353" s="6"/>
      <c r="B353" s="6"/>
      <c r="C353" s="6"/>
    </row>
    <row r="354" spans="1:4" x14ac:dyDescent="0.2">
      <c r="A354" s="6"/>
      <c r="B354" s="6"/>
      <c r="C354" s="6"/>
      <c r="D354" s="4"/>
    </row>
    <row r="355" spans="1:4" x14ac:dyDescent="0.2">
      <c r="A355" s="6"/>
      <c r="B355" s="6"/>
      <c r="C355" s="6"/>
    </row>
    <row r="356" spans="1:4" x14ac:dyDescent="0.2">
      <c r="A356" s="6"/>
      <c r="B356" s="6"/>
      <c r="C356" s="6"/>
      <c r="D356" s="4"/>
    </row>
    <row r="357" spans="1:4" x14ac:dyDescent="0.2">
      <c r="A357" s="6"/>
      <c r="B357" s="6"/>
      <c r="C357" s="6"/>
    </row>
    <row r="358" spans="1:4" x14ac:dyDescent="0.2">
      <c r="A358" s="6"/>
      <c r="B358" s="6"/>
      <c r="C358" s="6"/>
      <c r="D358" s="4"/>
    </row>
    <row r="359" spans="1:4" x14ac:dyDescent="0.2">
      <c r="A359" s="6"/>
      <c r="B359" s="6"/>
      <c r="C359" s="6"/>
    </row>
    <row r="360" spans="1:4" x14ac:dyDescent="0.2">
      <c r="A360" s="6"/>
      <c r="B360" s="6"/>
      <c r="C360" s="6"/>
      <c r="D360" s="4"/>
    </row>
    <row r="361" spans="1:4" x14ac:dyDescent="0.2">
      <c r="A361" s="6"/>
      <c r="B361" s="6"/>
      <c r="C361" s="6"/>
    </row>
    <row r="362" spans="1:4" x14ac:dyDescent="0.2">
      <c r="A362" s="6"/>
      <c r="B362" s="6"/>
      <c r="C362" s="6"/>
      <c r="D362" s="4"/>
    </row>
    <row r="363" spans="1:4" x14ac:dyDescent="0.2">
      <c r="A363" s="6"/>
      <c r="B363" s="6"/>
      <c r="C363" s="6"/>
    </row>
    <row r="364" spans="1:4" x14ac:dyDescent="0.2">
      <c r="A364" s="6"/>
      <c r="B364" s="6"/>
      <c r="C364" s="6"/>
      <c r="D364" s="4"/>
    </row>
    <row r="365" spans="1:4" x14ac:dyDescent="0.2">
      <c r="A365" s="6"/>
      <c r="B365" s="6"/>
      <c r="C365" s="6"/>
    </row>
    <row r="366" spans="1:4" x14ac:dyDescent="0.2">
      <c r="A366" s="6"/>
      <c r="B366" s="6"/>
      <c r="C366" s="6"/>
      <c r="D366" s="4"/>
    </row>
    <row r="367" spans="1:4" x14ac:dyDescent="0.2">
      <c r="A367" s="6"/>
      <c r="B367" s="6"/>
      <c r="C367" s="6"/>
    </row>
    <row r="368" spans="1:4" x14ac:dyDescent="0.2">
      <c r="A368" s="6"/>
      <c r="B368" s="6"/>
      <c r="C368" s="6"/>
      <c r="D368" s="4"/>
    </row>
    <row r="369" spans="1:4" x14ac:dyDescent="0.2">
      <c r="A369" s="6"/>
      <c r="B369" s="6"/>
      <c r="C369" s="6"/>
    </row>
    <row r="370" spans="1:4" x14ac:dyDescent="0.2">
      <c r="A370" s="6"/>
      <c r="B370" s="6"/>
      <c r="C370" s="6"/>
      <c r="D370" s="4"/>
    </row>
    <row r="371" spans="1:4" x14ac:dyDescent="0.2">
      <c r="A371" s="6"/>
      <c r="B371" s="6"/>
      <c r="C371" s="6"/>
    </row>
    <row r="372" spans="1:4" x14ac:dyDescent="0.2">
      <c r="A372" s="6"/>
      <c r="B372" s="6"/>
      <c r="C372" s="6"/>
      <c r="D372" s="4"/>
    </row>
    <row r="373" spans="1:4" x14ac:dyDescent="0.2">
      <c r="A373" s="6"/>
      <c r="B373" s="6"/>
      <c r="C373" s="6"/>
    </row>
    <row r="374" spans="1:4" x14ac:dyDescent="0.2">
      <c r="A374" s="6"/>
      <c r="B374" s="6"/>
      <c r="C374" s="6"/>
      <c r="D374" s="4"/>
    </row>
    <row r="375" spans="1:4" x14ac:dyDescent="0.2">
      <c r="A375" s="6"/>
      <c r="B375" s="6"/>
      <c r="C375" s="6"/>
    </row>
    <row r="376" spans="1:4" x14ac:dyDescent="0.2">
      <c r="A376" s="6"/>
      <c r="B376" s="6"/>
      <c r="C376" s="6"/>
      <c r="D376" s="4"/>
    </row>
    <row r="377" spans="1:4" x14ac:dyDescent="0.2">
      <c r="A377" s="6"/>
      <c r="B377" s="6"/>
      <c r="C377" s="6"/>
    </row>
    <row r="378" spans="1:4" x14ac:dyDescent="0.2">
      <c r="A378" s="6"/>
      <c r="B378" s="6"/>
      <c r="C378" s="6"/>
      <c r="D378" s="4"/>
    </row>
    <row r="379" spans="1:4" x14ac:dyDescent="0.2">
      <c r="A379" s="6"/>
      <c r="B379" s="6"/>
      <c r="C379" s="6"/>
    </row>
    <row r="380" spans="1:4" x14ac:dyDescent="0.2">
      <c r="A380" s="6"/>
      <c r="B380" s="6"/>
      <c r="C380" s="6"/>
      <c r="D380" s="4"/>
    </row>
    <row r="381" spans="1:4" x14ac:dyDescent="0.2">
      <c r="A381" s="6"/>
      <c r="B381" s="6"/>
      <c r="C381" s="6"/>
    </row>
    <row r="382" spans="1:4" x14ac:dyDescent="0.2">
      <c r="A382" s="6"/>
      <c r="B382" s="6"/>
      <c r="C382" s="6"/>
      <c r="D382" s="4"/>
    </row>
    <row r="383" spans="1:4" x14ac:dyDescent="0.2">
      <c r="A383" s="6"/>
      <c r="B383" s="6"/>
      <c r="C383" s="6"/>
    </row>
    <row r="384" spans="1:4" x14ac:dyDescent="0.2">
      <c r="A384" s="6"/>
      <c r="B384" s="6"/>
      <c r="C384" s="6"/>
      <c r="D384" s="4"/>
    </row>
    <row r="385" spans="1:4" x14ac:dyDescent="0.2">
      <c r="A385" s="6"/>
      <c r="B385" s="6"/>
      <c r="C385" s="6"/>
    </row>
    <row r="386" spans="1:4" x14ac:dyDescent="0.2">
      <c r="A386" s="6"/>
      <c r="B386" s="6"/>
      <c r="C386" s="6"/>
      <c r="D386" s="4"/>
    </row>
    <row r="387" spans="1:4" x14ac:dyDescent="0.2">
      <c r="A387" s="6"/>
      <c r="B387" s="6"/>
      <c r="C387" s="6"/>
    </row>
    <row r="388" spans="1:4" x14ac:dyDescent="0.2">
      <c r="A388" s="6"/>
      <c r="B388" s="6"/>
      <c r="C388" s="6"/>
      <c r="D388" s="4"/>
    </row>
    <row r="389" spans="1:4" x14ac:dyDescent="0.2">
      <c r="A389" s="6"/>
      <c r="B389" s="6"/>
      <c r="C389" s="6"/>
    </row>
    <row r="390" spans="1:4" x14ac:dyDescent="0.2">
      <c r="A390" s="6"/>
      <c r="B390" s="6"/>
      <c r="C390" s="6"/>
      <c r="D390" s="4"/>
    </row>
    <row r="391" spans="1:4" x14ac:dyDescent="0.2">
      <c r="A391" s="6"/>
      <c r="B391" s="6"/>
      <c r="C391" s="6"/>
    </row>
    <row r="392" spans="1:4" x14ac:dyDescent="0.2">
      <c r="A392" s="6"/>
      <c r="B392" s="6"/>
      <c r="C392" s="6"/>
      <c r="D392" s="4"/>
    </row>
    <row r="393" spans="1:4" x14ac:dyDescent="0.2">
      <c r="A393" s="6"/>
      <c r="B393" s="6"/>
      <c r="C393" s="6"/>
    </row>
    <row r="394" spans="1:4" x14ac:dyDescent="0.2">
      <c r="A394" s="6"/>
      <c r="B394" s="6"/>
      <c r="C394" s="6"/>
      <c r="D394" s="4"/>
    </row>
    <row r="395" spans="1:4" x14ac:dyDescent="0.2">
      <c r="A395" s="6"/>
      <c r="B395" s="6"/>
      <c r="C395" s="6"/>
    </row>
    <row r="396" spans="1:4" x14ac:dyDescent="0.2">
      <c r="A396" s="6"/>
      <c r="B396" s="6"/>
      <c r="C396" s="6"/>
      <c r="D396" s="4"/>
    </row>
    <row r="397" spans="1:4" x14ac:dyDescent="0.2">
      <c r="A397" s="6"/>
      <c r="B397" s="6"/>
      <c r="C397" s="6"/>
    </row>
    <row r="398" spans="1:4" x14ac:dyDescent="0.2">
      <c r="A398" s="6"/>
      <c r="B398" s="6"/>
      <c r="C398" s="6"/>
      <c r="D398" s="4"/>
    </row>
    <row r="399" spans="1:4" x14ac:dyDescent="0.2">
      <c r="A399" s="6"/>
      <c r="B399" s="6"/>
      <c r="C399" s="6"/>
    </row>
    <row r="400" spans="1:4" x14ac:dyDescent="0.2">
      <c r="A400" s="6"/>
      <c r="B400" s="6"/>
      <c r="C400" s="6"/>
      <c r="D400" s="4"/>
    </row>
    <row r="401" spans="1:4" x14ac:dyDescent="0.2">
      <c r="A401" s="6"/>
      <c r="B401" s="6"/>
      <c r="C401" s="6"/>
    </row>
    <row r="402" spans="1:4" x14ac:dyDescent="0.2">
      <c r="A402" s="6"/>
      <c r="B402" s="6"/>
      <c r="C402" s="6"/>
      <c r="D402" s="4"/>
    </row>
    <row r="403" spans="1:4" x14ac:dyDescent="0.2">
      <c r="A403" s="6"/>
      <c r="B403" s="6"/>
      <c r="C403" s="6"/>
    </row>
    <row r="404" spans="1:4" x14ac:dyDescent="0.2">
      <c r="A404" s="6"/>
      <c r="B404" s="6"/>
      <c r="C404" s="6"/>
      <c r="D404" s="4"/>
    </row>
    <row r="405" spans="1:4" x14ac:dyDescent="0.2">
      <c r="A405" s="6"/>
      <c r="B405" s="6"/>
      <c r="C405" s="6"/>
    </row>
    <row r="406" spans="1:4" x14ac:dyDescent="0.2">
      <c r="A406" s="6"/>
      <c r="B406" s="6"/>
      <c r="C406" s="6"/>
      <c r="D406" s="4"/>
    </row>
    <row r="407" spans="1:4" x14ac:dyDescent="0.2">
      <c r="A407" s="6"/>
      <c r="B407" s="6"/>
      <c r="C407" s="6"/>
    </row>
    <row r="408" spans="1:4" x14ac:dyDescent="0.2">
      <c r="A408" s="6"/>
      <c r="B408" s="6"/>
      <c r="C408" s="6"/>
      <c r="D408" s="4"/>
    </row>
    <row r="409" spans="1:4" x14ac:dyDescent="0.2">
      <c r="A409" s="6"/>
      <c r="B409" s="6"/>
      <c r="C409" s="6"/>
    </row>
    <row r="410" spans="1:4" x14ac:dyDescent="0.2">
      <c r="A410" s="6"/>
      <c r="B410" s="6"/>
      <c r="C410" s="6"/>
      <c r="D410" s="4"/>
    </row>
    <row r="411" spans="1:4" x14ac:dyDescent="0.2">
      <c r="A411" s="6"/>
      <c r="B411" s="6"/>
      <c r="C411" s="6"/>
    </row>
    <row r="412" spans="1:4" x14ac:dyDescent="0.2">
      <c r="A412" s="6"/>
      <c r="B412" s="6"/>
      <c r="C412" s="6"/>
      <c r="D412" s="4"/>
    </row>
    <row r="413" spans="1:4" x14ac:dyDescent="0.2">
      <c r="A413" s="6"/>
      <c r="B413" s="6"/>
      <c r="C413" s="6"/>
    </row>
    <row r="414" spans="1:4" x14ac:dyDescent="0.2">
      <c r="A414" s="6"/>
      <c r="B414" s="6"/>
      <c r="C414" s="6"/>
      <c r="D414" s="4"/>
    </row>
    <row r="415" spans="1:4" x14ac:dyDescent="0.2">
      <c r="A415" s="6"/>
      <c r="B415" s="6"/>
      <c r="C415" s="6"/>
    </row>
    <row r="416" spans="1:4" x14ac:dyDescent="0.2">
      <c r="A416" s="6"/>
      <c r="B416" s="6"/>
      <c r="C416" s="6"/>
      <c r="D416" s="4"/>
    </row>
    <row r="417" spans="1:4" x14ac:dyDescent="0.2">
      <c r="A417" s="6"/>
      <c r="B417" s="6"/>
      <c r="C417" s="6"/>
    </row>
    <row r="418" spans="1:4" x14ac:dyDescent="0.2">
      <c r="A418" s="6"/>
      <c r="B418" s="6"/>
      <c r="C418" s="6"/>
      <c r="D418" s="4"/>
    </row>
    <row r="419" spans="1:4" x14ac:dyDescent="0.2">
      <c r="A419" s="6"/>
      <c r="B419" s="6"/>
      <c r="C419" s="6"/>
    </row>
    <row r="420" spans="1:4" x14ac:dyDescent="0.2">
      <c r="A420" s="6"/>
      <c r="B420" s="6"/>
      <c r="C420" s="6"/>
      <c r="D420" s="4"/>
    </row>
    <row r="421" spans="1:4" x14ac:dyDescent="0.2">
      <c r="A421" s="6"/>
      <c r="B421" s="6"/>
      <c r="C421" s="6"/>
    </row>
    <row r="422" spans="1:4" x14ac:dyDescent="0.2">
      <c r="A422" s="6"/>
      <c r="B422" s="6"/>
      <c r="C422" s="6"/>
      <c r="D422" s="4"/>
    </row>
    <row r="423" spans="1:4" x14ac:dyDescent="0.2">
      <c r="A423" s="6"/>
      <c r="B423" s="6"/>
      <c r="C423" s="6"/>
    </row>
    <row r="424" spans="1:4" x14ac:dyDescent="0.2">
      <c r="A424" s="6"/>
      <c r="B424" s="6"/>
      <c r="C424" s="6"/>
      <c r="D424" s="4"/>
    </row>
    <row r="425" spans="1:4" x14ac:dyDescent="0.2">
      <c r="A425" s="6"/>
      <c r="B425" s="6"/>
      <c r="C425" s="6"/>
    </row>
    <row r="426" spans="1:4" x14ac:dyDescent="0.2">
      <c r="A426" s="6"/>
      <c r="B426" s="6"/>
      <c r="C426" s="6"/>
      <c r="D426" s="4"/>
    </row>
    <row r="427" spans="1:4" x14ac:dyDescent="0.2">
      <c r="A427" s="6"/>
      <c r="B427" s="6"/>
      <c r="C427" s="6"/>
    </row>
    <row r="428" spans="1:4" x14ac:dyDescent="0.2">
      <c r="A428" s="6"/>
      <c r="B428" s="6"/>
      <c r="C428" s="6"/>
      <c r="D428" s="4"/>
    </row>
    <row r="429" spans="1:4" x14ac:dyDescent="0.2">
      <c r="A429" s="6"/>
      <c r="B429" s="6"/>
      <c r="C429" s="6"/>
    </row>
    <row r="430" spans="1:4" x14ac:dyDescent="0.2">
      <c r="A430" s="6"/>
      <c r="B430" s="6"/>
      <c r="C430" s="6"/>
      <c r="D430" s="4"/>
    </row>
    <row r="431" spans="1:4" x14ac:dyDescent="0.2">
      <c r="A431" s="6"/>
      <c r="B431" s="6"/>
      <c r="C431" s="6"/>
    </row>
    <row r="432" spans="1:4" x14ac:dyDescent="0.2">
      <c r="A432" s="6"/>
      <c r="B432" s="6"/>
      <c r="C432" s="6"/>
      <c r="D432" s="4"/>
    </row>
    <row r="433" spans="1:4" x14ac:dyDescent="0.2">
      <c r="A433" s="6"/>
      <c r="B433" s="6"/>
      <c r="C433" s="6"/>
    </row>
    <row r="434" spans="1:4" x14ac:dyDescent="0.2">
      <c r="A434" s="6"/>
      <c r="B434" s="6"/>
      <c r="C434" s="6"/>
      <c r="D434" s="4"/>
    </row>
    <row r="435" spans="1:4" x14ac:dyDescent="0.2">
      <c r="A435" s="6"/>
      <c r="B435" s="6"/>
      <c r="C435" s="6"/>
    </row>
    <row r="436" spans="1:4" x14ac:dyDescent="0.2">
      <c r="A436" s="6"/>
      <c r="B436" s="6"/>
      <c r="C436" s="6"/>
      <c r="D436" s="4"/>
    </row>
    <row r="437" spans="1:4" x14ac:dyDescent="0.2">
      <c r="A437" s="6"/>
      <c r="B437" s="6"/>
      <c r="C437" s="6"/>
    </row>
    <row r="438" spans="1:4" x14ac:dyDescent="0.2">
      <c r="A438" s="6"/>
      <c r="B438" s="6"/>
      <c r="C438" s="6"/>
      <c r="D438" s="4"/>
    </row>
    <row r="439" spans="1:4" x14ac:dyDescent="0.2">
      <c r="A439" s="6"/>
      <c r="B439" s="6"/>
      <c r="C439" s="6"/>
    </row>
    <row r="440" spans="1:4" x14ac:dyDescent="0.2">
      <c r="A440" s="6"/>
      <c r="B440" s="6"/>
      <c r="C440" s="6"/>
      <c r="D440" s="4"/>
    </row>
    <row r="441" spans="1:4" x14ac:dyDescent="0.2">
      <c r="A441" s="6"/>
      <c r="B441" s="6"/>
      <c r="C441" s="6"/>
    </row>
    <row r="442" spans="1:4" x14ac:dyDescent="0.2">
      <c r="A442" s="6"/>
      <c r="B442" s="6"/>
      <c r="C442" s="6"/>
      <c r="D442" s="4"/>
    </row>
    <row r="443" spans="1:4" x14ac:dyDescent="0.2">
      <c r="A443" s="6"/>
      <c r="B443" s="6"/>
      <c r="C443" s="6"/>
    </row>
    <row r="444" spans="1:4" x14ac:dyDescent="0.2">
      <c r="A444" s="6"/>
      <c r="B444" s="6"/>
      <c r="C444" s="6"/>
      <c r="D444" s="4"/>
    </row>
    <row r="445" spans="1:4" x14ac:dyDescent="0.2">
      <c r="A445" s="6"/>
      <c r="B445" s="6"/>
      <c r="C445" s="6"/>
    </row>
    <row r="446" spans="1:4" x14ac:dyDescent="0.2">
      <c r="A446" s="6"/>
      <c r="B446" s="6"/>
      <c r="C446" s="6"/>
      <c r="D446" s="4"/>
    </row>
    <row r="447" spans="1:4" x14ac:dyDescent="0.2">
      <c r="A447" s="6"/>
      <c r="B447" s="6"/>
      <c r="C447" s="6"/>
    </row>
    <row r="448" spans="1:4" x14ac:dyDescent="0.2">
      <c r="A448" s="6"/>
      <c r="B448" s="6"/>
      <c r="C448" s="6"/>
      <c r="D448" s="4"/>
    </row>
    <row r="449" spans="1:4" x14ac:dyDescent="0.2">
      <c r="A449" s="6"/>
      <c r="B449" s="6"/>
      <c r="C449" s="6"/>
    </row>
    <row r="450" spans="1:4" x14ac:dyDescent="0.2">
      <c r="A450" s="6"/>
      <c r="B450" s="6"/>
      <c r="C450" s="6"/>
      <c r="D450" s="4"/>
    </row>
    <row r="451" spans="1:4" x14ac:dyDescent="0.2">
      <c r="A451" s="6"/>
      <c r="B451" s="6"/>
      <c r="C451" s="6"/>
    </row>
    <row r="452" spans="1:4" x14ac:dyDescent="0.2">
      <c r="A452" s="6"/>
      <c r="B452" s="6"/>
      <c r="C452" s="6"/>
      <c r="D452" s="4"/>
    </row>
    <row r="453" spans="1:4" x14ac:dyDescent="0.2">
      <c r="A453" s="6"/>
      <c r="B453" s="6"/>
      <c r="C453" s="6"/>
    </row>
    <row r="454" spans="1:4" x14ac:dyDescent="0.2">
      <c r="A454" s="6"/>
      <c r="B454" s="6"/>
      <c r="C454" s="6"/>
      <c r="D454" s="4"/>
    </row>
    <row r="455" spans="1:4" x14ac:dyDescent="0.2">
      <c r="A455" s="6"/>
      <c r="B455" s="6"/>
      <c r="C455" s="6"/>
    </row>
    <row r="456" spans="1:4" x14ac:dyDescent="0.2">
      <c r="A456" s="6"/>
      <c r="B456" s="6"/>
      <c r="C456" s="6"/>
      <c r="D456" s="4"/>
    </row>
    <row r="457" spans="1:4" x14ac:dyDescent="0.2">
      <c r="A457" s="6"/>
      <c r="B457" s="6"/>
      <c r="C457" s="6"/>
    </row>
    <row r="458" spans="1:4" x14ac:dyDescent="0.2">
      <c r="A458" s="6"/>
      <c r="B458" s="6"/>
      <c r="C458" s="6"/>
      <c r="D458" s="4"/>
    </row>
    <row r="459" spans="1:4" x14ac:dyDescent="0.2">
      <c r="A459" s="6"/>
      <c r="B459" s="6"/>
      <c r="C459" s="6"/>
    </row>
    <row r="460" spans="1:4" x14ac:dyDescent="0.2">
      <c r="A460" s="6"/>
      <c r="B460" s="6"/>
      <c r="C460" s="6"/>
      <c r="D460" s="4"/>
    </row>
    <row r="461" spans="1:4" x14ac:dyDescent="0.2">
      <c r="A461" s="6"/>
      <c r="B461" s="6"/>
      <c r="C461" s="6"/>
    </row>
    <row r="462" spans="1:4" x14ac:dyDescent="0.2">
      <c r="A462" s="6"/>
      <c r="B462" s="6"/>
      <c r="C462" s="6"/>
      <c r="D462" s="4"/>
    </row>
    <row r="463" spans="1:4" x14ac:dyDescent="0.2">
      <c r="A463" s="6"/>
      <c r="B463" s="6"/>
      <c r="C463" s="6"/>
    </row>
    <row r="464" spans="1:4" x14ac:dyDescent="0.2">
      <c r="A464" s="6"/>
      <c r="B464" s="6"/>
      <c r="C464" s="6"/>
      <c r="D464" s="4"/>
    </row>
    <row r="465" spans="1:4" x14ac:dyDescent="0.2">
      <c r="A465" s="6"/>
      <c r="B465" s="6"/>
      <c r="C465" s="6"/>
    </row>
    <row r="466" spans="1:4" x14ac:dyDescent="0.2">
      <c r="A466" s="6"/>
      <c r="B466" s="6"/>
      <c r="C466" s="6"/>
      <c r="D466" s="4"/>
    </row>
    <row r="467" spans="1:4" x14ac:dyDescent="0.2">
      <c r="A467" s="6"/>
      <c r="B467" s="6"/>
      <c r="C467" s="6"/>
    </row>
    <row r="468" spans="1:4" x14ac:dyDescent="0.2">
      <c r="A468" s="6"/>
      <c r="B468" s="6"/>
      <c r="C468" s="6"/>
      <c r="D468" s="4"/>
    </row>
    <row r="469" spans="1:4" x14ac:dyDescent="0.2">
      <c r="A469" s="6"/>
      <c r="B469" s="6"/>
      <c r="C469" s="6"/>
    </row>
    <row r="470" spans="1:4" x14ac:dyDescent="0.2">
      <c r="A470" s="6"/>
      <c r="B470" s="6"/>
      <c r="C470" s="6"/>
      <c r="D470" s="4"/>
    </row>
    <row r="471" spans="1:4" x14ac:dyDescent="0.2">
      <c r="A471" s="6"/>
      <c r="B471" s="6"/>
      <c r="C471" s="6"/>
    </row>
    <row r="472" spans="1:4" x14ac:dyDescent="0.2">
      <c r="A472" s="6"/>
      <c r="B472" s="6"/>
      <c r="C472" s="6"/>
      <c r="D472" s="4"/>
    </row>
    <row r="473" spans="1:4" x14ac:dyDescent="0.2">
      <c r="A473" s="6"/>
      <c r="B473" s="6"/>
      <c r="C473" s="6"/>
    </row>
    <row r="474" spans="1:4" x14ac:dyDescent="0.2">
      <c r="A474" s="6"/>
      <c r="B474" s="6"/>
      <c r="C474" s="6"/>
      <c r="D474" s="4"/>
    </row>
    <row r="475" spans="1:4" x14ac:dyDescent="0.2">
      <c r="A475" s="6"/>
      <c r="B475" s="6"/>
      <c r="C475" s="6"/>
    </row>
    <row r="476" spans="1:4" x14ac:dyDescent="0.2">
      <c r="A476" s="6"/>
      <c r="B476" s="6"/>
      <c r="C476" s="6"/>
      <c r="D476" s="4"/>
    </row>
    <row r="477" spans="1:4" x14ac:dyDescent="0.2">
      <c r="A477" s="6"/>
      <c r="B477" s="6"/>
      <c r="C477" s="6"/>
    </row>
    <row r="478" spans="1:4" x14ac:dyDescent="0.2">
      <c r="A478" s="6"/>
      <c r="B478" s="6"/>
      <c r="C478" s="6"/>
      <c r="D478" s="4"/>
    </row>
    <row r="479" spans="1:4" x14ac:dyDescent="0.2">
      <c r="A479" s="6"/>
      <c r="B479" s="6"/>
      <c r="C479" s="6"/>
    </row>
    <row r="480" spans="1:4" x14ac:dyDescent="0.2">
      <c r="A480" s="6"/>
      <c r="B480" s="6"/>
      <c r="C480" s="6"/>
      <c r="D480" s="4"/>
    </row>
    <row r="481" spans="1:4" x14ac:dyDescent="0.2">
      <c r="A481" s="6"/>
      <c r="B481" s="6"/>
      <c r="C481" s="6"/>
    </row>
    <row r="482" spans="1:4" x14ac:dyDescent="0.2">
      <c r="A482" s="6"/>
      <c r="B482" s="6"/>
      <c r="C482" s="6"/>
      <c r="D482" s="4"/>
    </row>
    <row r="483" spans="1:4" x14ac:dyDescent="0.2">
      <c r="A483" s="6"/>
      <c r="B483" s="6"/>
      <c r="C483" s="6"/>
    </row>
    <row r="484" spans="1:4" x14ac:dyDescent="0.2">
      <c r="A484" s="6"/>
      <c r="B484" s="6"/>
      <c r="C484" s="6"/>
      <c r="D484" s="4"/>
    </row>
    <row r="485" spans="1:4" x14ac:dyDescent="0.2">
      <c r="A485" s="6"/>
      <c r="B485" s="6"/>
      <c r="C485" s="6"/>
    </row>
    <row r="486" spans="1:4" x14ac:dyDescent="0.2">
      <c r="A486" s="6"/>
      <c r="B486" s="6"/>
      <c r="C486" s="6"/>
      <c r="D486" s="4"/>
    </row>
    <row r="487" spans="1:4" x14ac:dyDescent="0.2">
      <c r="A487" s="6"/>
      <c r="B487" s="6"/>
      <c r="C487" s="6"/>
    </row>
    <row r="488" spans="1:4" x14ac:dyDescent="0.2">
      <c r="A488" s="6"/>
      <c r="B488" s="6"/>
      <c r="C488" s="6"/>
      <c r="D488" s="4"/>
    </row>
    <row r="489" spans="1:4" x14ac:dyDescent="0.2">
      <c r="A489" s="6"/>
      <c r="B489" s="6"/>
      <c r="C489" s="6"/>
    </row>
    <row r="490" spans="1:4" x14ac:dyDescent="0.2">
      <c r="A490" s="6"/>
      <c r="B490" s="6"/>
      <c r="C490" s="6"/>
      <c r="D490" s="4"/>
    </row>
    <row r="491" spans="1:4" x14ac:dyDescent="0.2">
      <c r="A491" s="6"/>
      <c r="B491" s="6"/>
      <c r="C491" s="6"/>
    </row>
    <row r="492" spans="1:4" x14ac:dyDescent="0.2">
      <c r="A492" s="6"/>
      <c r="B492" s="6"/>
      <c r="C492" s="6"/>
      <c r="D492" s="4"/>
    </row>
    <row r="493" spans="1:4" x14ac:dyDescent="0.2">
      <c r="A493" s="6"/>
      <c r="B493" s="6"/>
      <c r="C493" s="6"/>
    </row>
    <row r="494" spans="1:4" x14ac:dyDescent="0.2">
      <c r="A494" s="6"/>
      <c r="B494" s="6"/>
      <c r="C494" s="6"/>
      <c r="D494" s="4"/>
    </row>
    <row r="495" spans="1:4" x14ac:dyDescent="0.2">
      <c r="A495" s="6"/>
      <c r="B495" s="6"/>
      <c r="C495" s="6"/>
    </row>
    <row r="496" spans="1:4" x14ac:dyDescent="0.2">
      <c r="A496" s="6"/>
      <c r="B496" s="6"/>
      <c r="C496" s="6"/>
      <c r="D496" s="4"/>
    </row>
    <row r="497" spans="1:4" x14ac:dyDescent="0.2">
      <c r="A497" s="6"/>
      <c r="B497" s="6"/>
      <c r="C497" s="6"/>
    </row>
    <row r="498" spans="1:4" x14ac:dyDescent="0.2">
      <c r="A498" s="6"/>
      <c r="B498" s="6"/>
      <c r="C498" s="6"/>
      <c r="D498" s="4"/>
    </row>
    <row r="499" spans="1:4" x14ac:dyDescent="0.2">
      <c r="A499" s="6"/>
      <c r="B499" s="6"/>
      <c r="C499" s="6"/>
    </row>
    <row r="500" spans="1:4" x14ac:dyDescent="0.2">
      <c r="A500" s="6"/>
      <c r="B500" s="6"/>
      <c r="C500" s="6"/>
      <c r="D500" s="4"/>
    </row>
    <row r="501" spans="1:4" x14ac:dyDescent="0.2">
      <c r="A501" s="6"/>
      <c r="B501" s="6"/>
      <c r="C501" s="6"/>
    </row>
    <row r="502" spans="1:4" x14ac:dyDescent="0.2">
      <c r="A502" s="6"/>
      <c r="B502" s="6"/>
      <c r="C502" s="6"/>
      <c r="D502" s="4"/>
    </row>
    <row r="503" spans="1:4" x14ac:dyDescent="0.2">
      <c r="A503" s="6"/>
      <c r="B503" s="6"/>
      <c r="C503" s="6"/>
    </row>
    <row r="504" spans="1:4" x14ac:dyDescent="0.2">
      <c r="A504" s="6"/>
      <c r="B504" s="6"/>
      <c r="C504" s="6"/>
      <c r="D504" s="4"/>
    </row>
    <row r="505" spans="1:4" x14ac:dyDescent="0.2">
      <c r="A505" s="6"/>
      <c r="B505" s="6"/>
      <c r="C505" s="6"/>
    </row>
    <row r="506" spans="1:4" x14ac:dyDescent="0.2">
      <c r="A506" s="6"/>
      <c r="B506" s="6"/>
      <c r="C506" s="6"/>
      <c r="D506" s="4"/>
    </row>
    <row r="507" spans="1:4" x14ac:dyDescent="0.2">
      <c r="A507" s="6"/>
      <c r="B507" s="6"/>
      <c r="C507" s="6"/>
    </row>
    <row r="508" spans="1:4" x14ac:dyDescent="0.2">
      <c r="A508" s="6"/>
      <c r="B508" s="6"/>
      <c r="C508" s="6"/>
      <c r="D508" s="4"/>
    </row>
    <row r="509" spans="1:4" x14ac:dyDescent="0.2">
      <c r="A509" s="6"/>
      <c r="B509" s="6"/>
      <c r="C509" s="6"/>
    </row>
    <row r="510" spans="1:4" x14ac:dyDescent="0.2">
      <c r="A510" s="6"/>
      <c r="B510" s="6"/>
      <c r="C510" s="6"/>
      <c r="D510" s="4"/>
    </row>
    <row r="511" spans="1:4" x14ac:dyDescent="0.2">
      <c r="A511" s="6"/>
      <c r="B511" s="6"/>
      <c r="C511" s="6"/>
    </row>
    <row r="512" spans="1:4" x14ac:dyDescent="0.2">
      <c r="A512" s="6"/>
      <c r="B512" s="6"/>
      <c r="C512" s="6"/>
      <c r="D512" s="4"/>
    </row>
    <row r="513" spans="1:4" x14ac:dyDescent="0.2">
      <c r="A513" s="6"/>
      <c r="B513" s="6"/>
      <c r="C513" s="6"/>
    </row>
    <row r="514" spans="1:4" x14ac:dyDescent="0.2">
      <c r="A514" s="6"/>
      <c r="B514" s="6"/>
      <c r="C514" s="6"/>
      <c r="D514" s="4"/>
    </row>
    <row r="515" spans="1:4" x14ac:dyDescent="0.2">
      <c r="A515" s="6"/>
      <c r="B515" s="6"/>
      <c r="C515" s="6"/>
    </row>
    <row r="516" spans="1:4" x14ac:dyDescent="0.2">
      <c r="A516" s="6"/>
      <c r="B516" s="6"/>
      <c r="C516" s="6"/>
      <c r="D516" s="4"/>
    </row>
    <row r="517" spans="1:4" x14ac:dyDescent="0.2">
      <c r="A517" s="6"/>
      <c r="B517" s="6"/>
      <c r="C517" s="6"/>
    </row>
    <row r="518" spans="1:4" x14ac:dyDescent="0.2">
      <c r="A518" s="6"/>
      <c r="B518" s="6"/>
      <c r="C518" s="6"/>
      <c r="D518" s="4"/>
    </row>
    <row r="519" spans="1:4" x14ac:dyDescent="0.2">
      <c r="A519" s="6"/>
      <c r="B519" s="6"/>
      <c r="C519" s="6"/>
    </row>
    <row r="520" spans="1:4" x14ac:dyDescent="0.2">
      <c r="A520" s="6"/>
      <c r="B520" s="6"/>
      <c r="C520" s="6"/>
      <c r="D520" s="4"/>
    </row>
    <row r="521" spans="1:4" x14ac:dyDescent="0.2">
      <c r="A521" s="6"/>
      <c r="B521" s="6"/>
      <c r="C521" s="6"/>
    </row>
    <row r="522" spans="1:4" x14ac:dyDescent="0.2">
      <c r="A522" s="6"/>
      <c r="B522" s="6"/>
      <c r="C522" s="6"/>
      <c r="D522" s="4"/>
    </row>
    <row r="523" spans="1:4" x14ac:dyDescent="0.2">
      <c r="A523" s="6"/>
      <c r="B523" s="6"/>
      <c r="C523" s="6"/>
    </row>
    <row r="524" spans="1:4" x14ac:dyDescent="0.2">
      <c r="A524" s="6"/>
      <c r="B524" s="6"/>
      <c r="C524" s="6"/>
      <c r="D524" s="4"/>
    </row>
    <row r="525" spans="1:4" x14ac:dyDescent="0.2">
      <c r="A525" s="6"/>
      <c r="B525" s="6"/>
      <c r="C525" s="6"/>
    </row>
    <row r="526" spans="1:4" x14ac:dyDescent="0.2">
      <c r="A526" s="6"/>
      <c r="B526" s="6"/>
      <c r="C526" s="6"/>
      <c r="D526" s="4"/>
    </row>
    <row r="527" spans="1:4" x14ac:dyDescent="0.2">
      <c r="A527" s="6"/>
      <c r="B527" s="6"/>
      <c r="C527" s="6"/>
    </row>
    <row r="528" spans="1:4" x14ac:dyDescent="0.2">
      <c r="A528" s="6"/>
      <c r="B528" s="6"/>
      <c r="C528" s="6"/>
      <c r="D528" s="4"/>
    </row>
    <row r="529" spans="1:4" x14ac:dyDescent="0.2">
      <c r="A529" s="6"/>
      <c r="B529" s="6"/>
      <c r="C529" s="6"/>
    </row>
    <row r="530" spans="1:4" x14ac:dyDescent="0.2">
      <c r="A530" s="6"/>
      <c r="B530" s="6"/>
      <c r="C530" s="6"/>
      <c r="D530" s="4"/>
    </row>
    <row r="531" spans="1:4" x14ac:dyDescent="0.2">
      <c r="A531" s="6"/>
      <c r="B531" s="6"/>
      <c r="C531" s="6"/>
    </row>
    <row r="532" spans="1:4" x14ac:dyDescent="0.2">
      <c r="A532" s="6"/>
      <c r="B532" s="6"/>
      <c r="C532" s="6"/>
      <c r="D532" s="4"/>
    </row>
    <row r="533" spans="1:4" x14ac:dyDescent="0.2">
      <c r="A533" s="6"/>
      <c r="B533" s="6"/>
      <c r="C533" s="6"/>
    </row>
    <row r="534" spans="1:4" x14ac:dyDescent="0.2">
      <c r="A534" s="6"/>
      <c r="B534" s="6"/>
      <c r="C534" s="6"/>
      <c r="D534" s="4"/>
    </row>
    <row r="535" spans="1:4" x14ac:dyDescent="0.2">
      <c r="A535" s="6"/>
      <c r="B535" s="6"/>
      <c r="C535" s="6"/>
    </row>
    <row r="536" spans="1:4" x14ac:dyDescent="0.2">
      <c r="A536" s="6"/>
      <c r="B536" s="6"/>
      <c r="C536" s="6"/>
      <c r="D536" s="4"/>
    </row>
    <row r="537" spans="1:4" x14ac:dyDescent="0.2">
      <c r="A537" s="6"/>
      <c r="B537" s="6"/>
      <c r="C537" s="6"/>
    </row>
    <row r="538" spans="1:4" x14ac:dyDescent="0.2">
      <c r="A538" s="6"/>
      <c r="B538" s="6"/>
      <c r="C538" s="6"/>
      <c r="D538" s="4"/>
    </row>
    <row r="539" spans="1:4" x14ac:dyDescent="0.2">
      <c r="A539" s="6"/>
      <c r="B539" s="6"/>
      <c r="C539" s="6"/>
    </row>
    <row r="540" spans="1:4" x14ac:dyDescent="0.2">
      <c r="A540" s="6"/>
      <c r="B540" s="6"/>
      <c r="C540" s="6"/>
      <c r="D540" s="4"/>
    </row>
    <row r="541" spans="1:4" x14ac:dyDescent="0.2">
      <c r="A541" s="6"/>
      <c r="B541" s="6"/>
      <c r="C541" s="6"/>
    </row>
    <row r="542" spans="1:4" x14ac:dyDescent="0.2">
      <c r="A542" s="6"/>
      <c r="B542" s="6"/>
      <c r="C542" s="6"/>
      <c r="D542" s="4"/>
    </row>
    <row r="543" spans="1:4" x14ac:dyDescent="0.2">
      <c r="A543" s="6"/>
      <c r="B543" s="6"/>
      <c r="C543" s="6"/>
    </row>
    <row r="544" spans="1:4" x14ac:dyDescent="0.2">
      <c r="A544" s="6"/>
      <c r="B544" s="6"/>
      <c r="C544" s="6"/>
      <c r="D544" s="4"/>
    </row>
    <row r="545" spans="1:4" x14ac:dyDescent="0.2">
      <c r="A545" s="6"/>
      <c r="B545" s="6"/>
      <c r="C545" s="6"/>
    </row>
    <row r="546" spans="1:4" x14ac:dyDescent="0.2">
      <c r="A546" s="6"/>
      <c r="B546" s="6"/>
      <c r="C546" s="6"/>
      <c r="D546" s="4"/>
    </row>
    <row r="547" spans="1:4" x14ac:dyDescent="0.2">
      <c r="A547" s="6"/>
      <c r="B547" s="6"/>
      <c r="C547" s="6"/>
    </row>
    <row r="548" spans="1:4" x14ac:dyDescent="0.2">
      <c r="A548" s="6"/>
      <c r="B548" s="6"/>
      <c r="C548" s="6"/>
      <c r="D548" s="4"/>
    </row>
    <row r="549" spans="1:4" x14ac:dyDescent="0.2">
      <c r="A549" s="6"/>
      <c r="B549" s="6"/>
      <c r="C549" s="6"/>
    </row>
    <row r="550" spans="1:4" x14ac:dyDescent="0.2">
      <c r="A550" s="6"/>
      <c r="B550" s="6"/>
      <c r="C550" s="6"/>
      <c r="D550" s="4"/>
    </row>
    <row r="551" spans="1:4" x14ac:dyDescent="0.2">
      <c r="A551" s="6"/>
      <c r="B551" s="6"/>
      <c r="C551" s="6"/>
    </row>
    <row r="552" spans="1:4" x14ac:dyDescent="0.2">
      <c r="A552" s="6"/>
      <c r="B552" s="6"/>
      <c r="C552" s="6"/>
      <c r="D552" s="4"/>
    </row>
    <row r="553" spans="1:4" x14ac:dyDescent="0.2">
      <c r="A553" s="6"/>
      <c r="B553" s="6"/>
      <c r="C553" s="6"/>
    </row>
    <row r="554" spans="1:4" x14ac:dyDescent="0.2">
      <c r="A554" s="6"/>
      <c r="B554" s="6"/>
      <c r="C554" s="6"/>
      <c r="D554" s="4"/>
    </row>
    <row r="555" spans="1:4" x14ac:dyDescent="0.2">
      <c r="A555" s="6"/>
      <c r="B555" s="6"/>
      <c r="C555" s="6"/>
    </row>
    <row r="556" spans="1:4" x14ac:dyDescent="0.2">
      <c r="A556" s="6"/>
      <c r="B556" s="6"/>
      <c r="C556" s="6"/>
      <c r="D556" s="4"/>
    </row>
    <row r="557" spans="1:4" x14ac:dyDescent="0.2">
      <c r="A557" s="6"/>
      <c r="B557" s="6"/>
      <c r="C557" s="6"/>
    </row>
    <row r="558" spans="1:4" x14ac:dyDescent="0.2">
      <c r="A558" s="6"/>
      <c r="B558" s="6"/>
      <c r="C558" s="6"/>
      <c r="D558" s="4"/>
    </row>
    <row r="559" spans="1:4" x14ac:dyDescent="0.2">
      <c r="A559" s="6"/>
      <c r="B559" s="6"/>
      <c r="C559" s="6"/>
    </row>
    <row r="560" spans="1:4" x14ac:dyDescent="0.2">
      <c r="A560" s="6"/>
      <c r="B560" s="6"/>
      <c r="C560" s="6"/>
      <c r="D560" s="4"/>
    </row>
    <row r="561" spans="1:4" x14ac:dyDescent="0.2">
      <c r="A561" s="6"/>
      <c r="B561" s="6"/>
      <c r="C561" s="6"/>
    </row>
    <row r="562" spans="1:4" x14ac:dyDescent="0.2">
      <c r="A562" s="6"/>
      <c r="B562" s="6"/>
      <c r="C562" s="6"/>
      <c r="D562" s="4"/>
    </row>
    <row r="563" spans="1:4" x14ac:dyDescent="0.2">
      <c r="A563" s="6"/>
      <c r="B563" s="6"/>
      <c r="C563" s="6"/>
    </row>
    <row r="564" spans="1:4" x14ac:dyDescent="0.2">
      <c r="A564" s="6"/>
      <c r="B564" s="6"/>
      <c r="C564" s="6"/>
      <c r="D564" s="4"/>
    </row>
    <row r="565" spans="1:4" x14ac:dyDescent="0.2">
      <c r="A565" s="6"/>
      <c r="B565" s="6"/>
      <c r="C565" s="6"/>
    </row>
    <row r="566" spans="1:4" x14ac:dyDescent="0.2">
      <c r="A566" s="6"/>
      <c r="B566" s="6"/>
      <c r="C566" s="6"/>
      <c r="D566" s="4"/>
    </row>
    <row r="567" spans="1:4" x14ac:dyDescent="0.2">
      <c r="A567" s="6"/>
      <c r="B567" s="6"/>
      <c r="C567" s="6"/>
    </row>
    <row r="568" spans="1:4" x14ac:dyDescent="0.2">
      <c r="A568" s="6"/>
      <c r="B568" s="6"/>
      <c r="C568" s="6"/>
      <c r="D568" s="4"/>
    </row>
    <row r="569" spans="1:4" x14ac:dyDescent="0.2">
      <c r="A569" s="6"/>
      <c r="B569" s="6"/>
      <c r="C569" s="6"/>
    </row>
    <row r="570" spans="1:4" x14ac:dyDescent="0.2">
      <c r="A570" s="6"/>
      <c r="B570" s="6"/>
      <c r="C570" s="6"/>
      <c r="D570" s="4"/>
    </row>
    <row r="571" spans="1:4" x14ac:dyDescent="0.2">
      <c r="A571" s="6"/>
      <c r="B571" s="6"/>
      <c r="C571" s="6"/>
    </row>
    <row r="572" spans="1:4" x14ac:dyDescent="0.2">
      <c r="A572" s="6"/>
      <c r="B572" s="6"/>
      <c r="C572" s="6"/>
      <c r="D572" s="4"/>
    </row>
    <row r="573" spans="1:4" x14ac:dyDescent="0.2">
      <c r="A573" s="6"/>
      <c r="B573" s="6"/>
      <c r="C573" s="6"/>
    </row>
    <row r="574" spans="1:4" x14ac:dyDescent="0.2">
      <c r="A574" s="6"/>
      <c r="B574" s="6"/>
      <c r="C574" s="6"/>
      <c r="D574" s="4"/>
    </row>
    <row r="575" spans="1:4" x14ac:dyDescent="0.2">
      <c r="A575" s="6"/>
      <c r="B575" s="6"/>
      <c r="C575" s="6"/>
    </row>
    <row r="576" spans="1:4" x14ac:dyDescent="0.2">
      <c r="A576" s="6"/>
      <c r="B576" s="6"/>
      <c r="C576" s="6"/>
      <c r="D576" s="4"/>
    </row>
    <row r="577" spans="1:4" x14ac:dyDescent="0.2">
      <c r="A577" s="6"/>
      <c r="B577" s="6"/>
      <c r="C577" s="6"/>
    </row>
    <row r="578" spans="1:4" x14ac:dyDescent="0.2">
      <c r="A578" s="6"/>
      <c r="B578" s="6"/>
      <c r="C578" s="6"/>
      <c r="D578" s="4"/>
    </row>
    <row r="579" spans="1:4" x14ac:dyDescent="0.2">
      <c r="A579" s="6"/>
      <c r="B579" s="6"/>
      <c r="C579" s="6"/>
    </row>
    <row r="580" spans="1:4" x14ac:dyDescent="0.2">
      <c r="A580" s="6"/>
      <c r="B580" s="6"/>
      <c r="C580" s="6"/>
      <c r="D580" s="4"/>
    </row>
    <row r="581" spans="1:4" x14ac:dyDescent="0.2">
      <c r="A581" s="6"/>
      <c r="B581" s="6"/>
      <c r="C581" s="6"/>
    </row>
    <row r="582" spans="1:4" x14ac:dyDescent="0.2">
      <c r="A582" s="6"/>
      <c r="B582" s="6"/>
      <c r="C582" s="6"/>
      <c r="D582" s="4"/>
    </row>
    <row r="583" spans="1:4" x14ac:dyDescent="0.2">
      <c r="A583" s="6"/>
      <c r="B583" s="6"/>
      <c r="C583" s="6"/>
    </row>
    <row r="584" spans="1:4" x14ac:dyDescent="0.2">
      <c r="A584" s="6"/>
      <c r="B584" s="6"/>
      <c r="C584" s="6"/>
      <c r="D584" s="4"/>
    </row>
    <row r="585" spans="1:4" x14ac:dyDescent="0.2">
      <c r="A585" s="6"/>
      <c r="B585" s="6"/>
      <c r="C585" s="6"/>
    </row>
    <row r="586" spans="1:4" x14ac:dyDescent="0.2">
      <c r="A586" s="6"/>
      <c r="B586" s="6"/>
      <c r="C586" s="6"/>
      <c r="D586" s="4"/>
    </row>
    <row r="587" spans="1:4" x14ac:dyDescent="0.2">
      <c r="A587" s="6"/>
      <c r="B587" s="6"/>
      <c r="C587" s="6"/>
    </row>
    <row r="588" spans="1:4" x14ac:dyDescent="0.2">
      <c r="A588" s="6"/>
      <c r="B588" s="6"/>
      <c r="C588" s="6"/>
      <c r="D588" s="4"/>
    </row>
    <row r="589" spans="1:4" x14ac:dyDescent="0.2">
      <c r="A589" s="6"/>
      <c r="B589" s="6"/>
      <c r="C589" s="6"/>
    </row>
    <row r="590" spans="1:4" x14ac:dyDescent="0.2">
      <c r="A590" s="6"/>
      <c r="B590" s="6"/>
      <c r="C590" s="6"/>
      <c r="D590" s="4"/>
    </row>
    <row r="591" spans="1:4" x14ac:dyDescent="0.2">
      <c r="A591" s="6"/>
      <c r="B591" s="6"/>
      <c r="C591" s="6"/>
    </row>
    <row r="592" spans="1:4" x14ac:dyDescent="0.2">
      <c r="A592" s="6"/>
      <c r="B592" s="6"/>
      <c r="C592" s="6"/>
      <c r="D592" s="4"/>
    </row>
    <row r="593" spans="1:4" x14ac:dyDescent="0.2">
      <c r="A593" s="6"/>
      <c r="B593" s="6"/>
      <c r="C593" s="6"/>
    </row>
    <row r="594" spans="1:4" x14ac:dyDescent="0.2">
      <c r="A594" s="6"/>
      <c r="B594" s="6"/>
      <c r="C594" s="6"/>
      <c r="D594" s="4"/>
    </row>
    <row r="595" spans="1:4" x14ac:dyDescent="0.2">
      <c r="A595" s="6"/>
      <c r="B595" s="6"/>
      <c r="C595" s="6"/>
    </row>
    <row r="596" spans="1:4" x14ac:dyDescent="0.2">
      <c r="A596" s="6"/>
      <c r="B596" s="6"/>
      <c r="C596" s="6"/>
      <c r="D596" s="4"/>
    </row>
    <row r="597" spans="1:4" x14ac:dyDescent="0.2">
      <c r="A597" s="6"/>
      <c r="B597" s="6"/>
      <c r="C597" s="6"/>
    </row>
    <row r="598" spans="1:4" x14ac:dyDescent="0.2">
      <c r="A598" s="6"/>
      <c r="B598" s="6"/>
      <c r="C598" s="6"/>
      <c r="D598" s="4"/>
    </row>
    <row r="599" spans="1:4" x14ac:dyDescent="0.2">
      <c r="A599" s="6"/>
      <c r="B599" s="6"/>
      <c r="C599" s="6"/>
    </row>
    <row r="600" spans="1:4" x14ac:dyDescent="0.2">
      <c r="A600" s="6"/>
      <c r="B600" s="6"/>
      <c r="C600" s="6"/>
      <c r="D600" s="4"/>
    </row>
    <row r="601" spans="1:4" x14ac:dyDescent="0.2">
      <c r="A601" s="6"/>
      <c r="B601" s="6"/>
      <c r="C601" s="6"/>
    </row>
    <row r="602" spans="1:4" x14ac:dyDescent="0.2">
      <c r="A602" s="6"/>
      <c r="B602" s="6"/>
      <c r="C602" s="6"/>
      <c r="D602" s="4"/>
    </row>
    <row r="603" spans="1:4" x14ac:dyDescent="0.2">
      <c r="A603" s="6"/>
      <c r="B603" s="6"/>
      <c r="C603" s="6"/>
    </row>
    <row r="604" spans="1:4" x14ac:dyDescent="0.2">
      <c r="A604" s="6"/>
      <c r="B604" s="6"/>
      <c r="C604" s="6"/>
      <c r="D604" s="4"/>
    </row>
    <row r="605" spans="1:4" x14ac:dyDescent="0.2">
      <c r="A605" s="6"/>
      <c r="B605" s="6"/>
      <c r="C605" s="6"/>
    </row>
    <row r="606" spans="1:4" x14ac:dyDescent="0.2">
      <c r="A606" s="6"/>
      <c r="B606" s="6"/>
      <c r="C606" s="6"/>
      <c r="D606" s="4"/>
    </row>
    <row r="607" spans="1:4" x14ac:dyDescent="0.2">
      <c r="A607" s="6"/>
      <c r="B607" s="6"/>
      <c r="C607" s="6"/>
    </row>
    <row r="608" spans="1:4" x14ac:dyDescent="0.2">
      <c r="A608" s="6"/>
      <c r="B608" s="6"/>
      <c r="C608" s="6"/>
      <c r="D608" s="4"/>
    </row>
    <row r="609" spans="1:4" x14ac:dyDescent="0.2">
      <c r="A609" s="6"/>
      <c r="B609" s="6"/>
      <c r="C609" s="6"/>
    </row>
    <row r="610" spans="1:4" x14ac:dyDescent="0.2">
      <c r="A610" s="6"/>
      <c r="B610" s="6"/>
      <c r="C610" s="6"/>
      <c r="D610" s="4"/>
    </row>
    <row r="611" spans="1:4" x14ac:dyDescent="0.2">
      <c r="A611" s="6"/>
      <c r="B611" s="6"/>
      <c r="C611" s="6"/>
    </row>
    <row r="612" spans="1:4" x14ac:dyDescent="0.2">
      <c r="A612" s="6"/>
      <c r="B612" s="6"/>
      <c r="C612" s="6"/>
      <c r="D612" s="4"/>
    </row>
    <row r="613" spans="1:4" x14ac:dyDescent="0.2">
      <c r="A613" s="6"/>
      <c r="B613" s="6"/>
      <c r="C613" s="6"/>
    </row>
    <row r="614" spans="1:4" x14ac:dyDescent="0.2">
      <c r="A614" s="6"/>
      <c r="B614" s="6"/>
      <c r="C614" s="6"/>
      <c r="D614" s="4"/>
    </row>
    <row r="615" spans="1:4" x14ac:dyDescent="0.2">
      <c r="A615" s="6"/>
      <c r="B615" s="6"/>
      <c r="C615" s="6"/>
    </row>
    <row r="616" spans="1:4" x14ac:dyDescent="0.2">
      <c r="A616" s="6"/>
      <c r="B616" s="6"/>
      <c r="C616" s="6"/>
      <c r="D616" s="4"/>
    </row>
    <row r="617" spans="1:4" x14ac:dyDescent="0.2">
      <c r="A617" s="6"/>
      <c r="B617" s="6"/>
      <c r="C617" s="6"/>
    </row>
    <row r="618" spans="1:4" x14ac:dyDescent="0.2">
      <c r="A618" s="6"/>
      <c r="B618" s="6"/>
      <c r="C618" s="6"/>
      <c r="D618" s="4"/>
    </row>
    <row r="619" spans="1:4" x14ac:dyDescent="0.2">
      <c r="A619" s="6"/>
      <c r="B619" s="6"/>
      <c r="C619" s="6"/>
    </row>
    <row r="620" spans="1:4" x14ac:dyDescent="0.2">
      <c r="A620" s="6"/>
      <c r="B620" s="6"/>
      <c r="C620" s="6"/>
      <c r="D620" s="4"/>
    </row>
    <row r="621" spans="1:4" x14ac:dyDescent="0.2">
      <c r="A621" s="6"/>
      <c r="B621" s="6"/>
      <c r="C621" s="6"/>
    </row>
    <row r="622" spans="1:4" x14ac:dyDescent="0.2">
      <c r="A622" s="6"/>
      <c r="B622" s="6"/>
      <c r="C622" s="6"/>
      <c r="D622" s="4"/>
    </row>
    <row r="623" spans="1:4" x14ac:dyDescent="0.2">
      <c r="A623" s="6"/>
      <c r="B623" s="6"/>
      <c r="C623" s="6"/>
    </row>
    <row r="624" spans="1:4" x14ac:dyDescent="0.2">
      <c r="A624" s="6"/>
      <c r="B624" s="6"/>
      <c r="C624" s="6"/>
      <c r="D624" s="4"/>
    </row>
    <row r="625" spans="1:4" x14ac:dyDescent="0.2">
      <c r="A625" s="6"/>
      <c r="B625" s="6"/>
      <c r="C625" s="6"/>
    </row>
    <row r="626" spans="1:4" x14ac:dyDescent="0.2">
      <c r="A626" s="6"/>
      <c r="B626" s="6"/>
      <c r="C626" s="6"/>
      <c r="D626" s="4"/>
    </row>
    <row r="627" spans="1:4" x14ac:dyDescent="0.2">
      <c r="A627" s="6"/>
      <c r="B627" s="6"/>
      <c r="C627" s="6"/>
    </row>
    <row r="628" spans="1:4" x14ac:dyDescent="0.2">
      <c r="A628" s="6"/>
      <c r="B628" s="6"/>
      <c r="C628" s="6"/>
      <c r="D628" s="4"/>
    </row>
    <row r="629" spans="1:4" x14ac:dyDescent="0.2">
      <c r="A629" s="6"/>
      <c r="B629" s="6"/>
      <c r="C629" s="6"/>
    </row>
    <row r="630" spans="1:4" x14ac:dyDescent="0.2">
      <c r="A630" s="6"/>
      <c r="B630" s="6"/>
      <c r="C630" s="6"/>
      <c r="D630" s="4"/>
    </row>
    <row r="631" spans="1:4" x14ac:dyDescent="0.2">
      <c r="A631" s="6"/>
      <c r="B631" s="6"/>
      <c r="C631" s="6"/>
    </row>
    <row r="632" spans="1:4" x14ac:dyDescent="0.2">
      <c r="A632" s="6"/>
      <c r="B632" s="6"/>
      <c r="C632" s="6"/>
      <c r="D632" s="4"/>
    </row>
    <row r="633" spans="1:4" x14ac:dyDescent="0.2">
      <c r="A633" s="6"/>
      <c r="B633" s="6"/>
      <c r="C633" s="6"/>
    </row>
    <row r="634" spans="1:4" x14ac:dyDescent="0.2">
      <c r="A634" s="6"/>
      <c r="B634" s="6"/>
      <c r="C634" s="6"/>
      <c r="D634" s="4"/>
    </row>
    <row r="635" spans="1:4" x14ac:dyDescent="0.2">
      <c r="A635" s="6"/>
      <c r="B635" s="6"/>
      <c r="C635" s="6"/>
    </row>
    <row r="636" spans="1:4" x14ac:dyDescent="0.2">
      <c r="A636" s="6"/>
      <c r="B636" s="6"/>
      <c r="C636" s="6"/>
      <c r="D636" s="4"/>
    </row>
    <row r="637" spans="1:4" x14ac:dyDescent="0.2">
      <c r="A637" s="6"/>
      <c r="B637" s="6"/>
      <c r="C637" s="6"/>
    </row>
    <row r="638" spans="1:4" x14ac:dyDescent="0.2">
      <c r="A638" s="6"/>
      <c r="B638" s="6"/>
      <c r="C638" s="6"/>
      <c r="D638" s="4"/>
    </row>
    <row r="639" spans="1:4" x14ac:dyDescent="0.2">
      <c r="A639" s="6"/>
      <c r="B639" s="6"/>
      <c r="C639" s="6"/>
    </row>
    <row r="640" spans="1:4" x14ac:dyDescent="0.2">
      <c r="A640" s="6"/>
      <c r="B640" s="6"/>
      <c r="C640" s="6"/>
      <c r="D640" s="4"/>
    </row>
    <row r="641" spans="1:4" x14ac:dyDescent="0.2">
      <c r="A641" s="6"/>
      <c r="B641" s="6"/>
      <c r="C641" s="6"/>
    </row>
    <row r="642" spans="1:4" x14ac:dyDescent="0.2">
      <c r="A642" s="6"/>
      <c r="B642" s="6"/>
      <c r="C642" s="6"/>
      <c r="D642" s="4"/>
    </row>
    <row r="643" spans="1:4" x14ac:dyDescent="0.2">
      <c r="A643" s="6"/>
      <c r="B643" s="6"/>
      <c r="C643" s="6"/>
    </row>
    <row r="644" spans="1:4" x14ac:dyDescent="0.2">
      <c r="A644" s="6"/>
      <c r="B644" s="6"/>
      <c r="C644" s="6"/>
      <c r="D644" s="4"/>
    </row>
    <row r="645" spans="1:4" x14ac:dyDescent="0.2">
      <c r="A645" s="6"/>
      <c r="B645" s="6"/>
      <c r="C645" s="6"/>
    </row>
    <row r="646" spans="1:4" x14ac:dyDescent="0.2">
      <c r="A646" s="6"/>
      <c r="B646" s="6"/>
      <c r="C646" s="6"/>
      <c r="D646" s="4"/>
    </row>
    <row r="647" spans="1:4" x14ac:dyDescent="0.2">
      <c r="A647" s="6"/>
      <c r="B647" s="6"/>
      <c r="C647" s="6"/>
    </row>
    <row r="648" spans="1:4" x14ac:dyDescent="0.2">
      <c r="A648" s="6"/>
      <c r="B648" s="6"/>
      <c r="C648" s="6"/>
      <c r="D648" s="4"/>
    </row>
    <row r="649" spans="1:4" x14ac:dyDescent="0.2">
      <c r="A649" s="6"/>
      <c r="B649" s="6"/>
      <c r="C649" s="6"/>
    </row>
    <row r="650" spans="1:4" x14ac:dyDescent="0.2">
      <c r="A650" s="6"/>
      <c r="B650" s="6"/>
      <c r="C650" s="6"/>
      <c r="D650" s="4"/>
    </row>
    <row r="651" spans="1:4" x14ac:dyDescent="0.2">
      <c r="A651" s="6"/>
      <c r="B651" s="6"/>
      <c r="C651" s="6"/>
    </row>
    <row r="652" spans="1:4" x14ac:dyDescent="0.2">
      <c r="A652" s="6"/>
      <c r="B652" s="6"/>
      <c r="C652" s="6"/>
      <c r="D652" s="4"/>
    </row>
    <row r="653" spans="1:4" x14ac:dyDescent="0.2">
      <c r="A653" s="6"/>
      <c r="B653" s="6"/>
      <c r="C653" s="6"/>
    </row>
    <row r="654" spans="1:4" x14ac:dyDescent="0.2">
      <c r="A654" s="6"/>
      <c r="B654" s="6"/>
      <c r="C654" s="6"/>
      <c r="D654" s="4"/>
    </row>
    <row r="655" spans="1:4" x14ac:dyDescent="0.2">
      <c r="A655" s="6"/>
      <c r="B655" s="6"/>
      <c r="C655" s="6"/>
    </row>
    <row r="656" spans="1:4" x14ac:dyDescent="0.2">
      <c r="A656" s="6"/>
      <c r="B656" s="6"/>
      <c r="C656" s="6"/>
      <c r="D656" s="4"/>
    </row>
    <row r="657" spans="1:4" x14ac:dyDescent="0.2">
      <c r="A657" s="6"/>
      <c r="B657" s="6"/>
      <c r="C657" s="6"/>
    </row>
    <row r="658" spans="1:4" x14ac:dyDescent="0.2">
      <c r="A658" s="6"/>
      <c r="B658" s="6"/>
      <c r="C658" s="6"/>
      <c r="D658" s="4"/>
    </row>
    <row r="659" spans="1:4" x14ac:dyDescent="0.2">
      <c r="A659" s="6"/>
      <c r="B659" s="6"/>
      <c r="C659" s="6"/>
    </row>
    <row r="660" spans="1:4" x14ac:dyDescent="0.2">
      <c r="A660" s="6"/>
      <c r="B660" s="6"/>
      <c r="C660" s="6"/>
      <c r="D660" s="4"/>
    </row>
    <row r="661" spans="1:4" x14ac:dyDescent="0.2">
      <c r="A661" s="6"/>
      <c r="B661" s="6"/>
      <c r="C661" s="6"/>
    </row>
    <row r="662" spans="1:4" x14ac:dyDescent="0.2">
      <c r="A662" s="6"/>
      <c r="B662" s="6"/>
      <c r="C662" s="6"/>
      <c r="D662" s="4"/>
    </row>
    <row r="663" spans="1:4" x14ac:dyDescent="0.2">
      <c r="A663" s="6"/>
      <c r="B663" s="6"/>
      <c r="C663" s="6"/>
    </row>
    <row r="664" spans="1:4" x14ac:dyDescent="0.2">
      <c r="A664" s="6"/>
      <c r="B664" s="6"/>
      <c r="C664" s="6"/>
      <c r="D664" s="4"/>
    </row>
    <row r="665" spans="1:4" x14ac:dyDescent="0.2">
      <c r="A665" s="6"/>
      <c r="B665" s="6"/>
      <c r="C665" s="6"/>
    </row>
    <row r="666" spans="1:4" x14ac:dyDescent="0.2">
      <c r="A666" s="6"/>
      <c r="B666" s="6"/>
      <c r="C666" s="6"/>
      <c r="D666" s="4"/>
    </row>
    <row r="667" spans="1:4" x14ac:dyDescent="0.2">
      <c r="A667" s="6"/>
      <c r="B667" s="6"/>
      <c r="C667" s="6"/>
    </row>
    <row r="668" spans="1:4" x14ac:dyDescent="0.2">
      <c r="A668" s="6"/>
      <c r="B668" s="6"/>
      <c r="C668" s="6"/>
      <c r="D668" s="4"/>
    </row>
    <row r="669" spans="1:4" x14ac:dyDescent="0.2">
      <c r="A669" s="6"/>
      <c r="B669" s="6"/>
      <c r="C669" s="6"/>
    </row>
    <row r="670" spans="1:4" x14ac:dyDescent="0.2">
      <c r="A670" s="6"/>
      <c r="B670" s="6"/>
      <c r="C670" s="6"/>
      <c r="D670" s="4"/>
    </row>
    <row r="671" spans="1:4" x14ac:dyDescent="0.2">
      <c r="A671" s="6"/>
      <c r="B671" s="6"/>
      <c r="C671" s="6"/>
    </row>
    <row r="672" spans="1:4" x14ac:dyDescent="0.2">
      <c r="A672" s="6"/>
      <c r="B672" s="6"/>
      <c r="C672" s="6"/>
      <c r="D672" s="4"/>
    </row>
    <row r="673" spans="1:4" x14ac:dyDescent="0.2">
      <c r="A673" s="6"/>
      <c r="B673" s="6"/>
      <c r="C673" s="6"/>
    </row>
    <row r="674" spans="1:4" x14ac:dyDescent="0.2">
      <c r="A674" s="6"/>
      <c r="B674" s="6"/>
      <c r="C674" s="6"/>
      <c r="D674" s="4"/>
    </row>
    <row r="675" spans="1:4" x14ac:dyDescent="0.2">
      <c r="A675" s="6"/>
      <c r="B675" s="6"/>
      <c r="C675" s="6"/>
    </row>
    <row r="676" spans="1:4" x14ac:dyDescent="0.2">
      <c r="A676" s="6"/>
      <c r="B676" s="6"/>
      <c r="C676" s="6"/>
      <c r="D676" s="4"/>
    </row>
    <row r="677" spans="1:4" x14ac:dyDescent="0.2">
      <c r="A677" s="6"/>
      <c r="B677" s="6"/>
      <c r="C677" s="6"/>
    </row>
    <row r="678" spans="1:4" x14ac:dyDescent="0.2">
      <c r="A678" s="6"/>
      <c r="B678" s="6"/>
      <c r="C678" s="6"/>
      <c r="D678" s="4"/>
    </row>
    <row r="679" spans="1:4" x14ac:dyDescent="0.2">
      <c r="A679" s="6"/>
      <c r="B679" s="6"/>
      <c r="C679" s="6"/>
    </row>
    <row r="680" spans="1:4" x14ac:dyDescent="0.2">
      <c r="A680" s="6"/>
      <c r="B680" s="6"/>
      <c r="C680" s="6"/>
      <c r="D680" s="4"/>
    </row>
    <row r="681" spans="1:4" x14ac:dyDescent="0.2">
      <c r="A681" s="6"/>
      <c r="B681" s="6"/>
      <c r="C681" s="6"/>
    </row>
    <row r="682" spans="1:4" x14ac:dyDescent="0.2">
      <c r="A682" s="6"/>
      <c r="B682" s="6"/>
      <c r="C682" s="6"/>
      <c r="D682" s="4"/>
    </row>
    <row r="683" spans="1:4" x14ac:dyDescent="0.2">
      <c r="A683" s="6"/>
      <c r="B683" s="6"/>
      <c r="C683" s="6"/>
    </row>
    <row r="684" spans="1:4" x14ac:dyDescent="0.2">
      <c r="A684" s="6"/>
      <c r="B684" s="6"/>
      <c r="C684" s="6"/>
      <c r="D684" s="4"/>
    </row>
    <row r="685" spans="1:4" x14ac:dyDescent="0.2">
      <c r="A685" s="6"/>
      <c r="B685" s="6"/>
      <c r="C685" s="6"/>
    </row>
    <row r="686" spans="1:4" x14ac:dyDescent="0.2">
      <c r="A686" s="6"/>
      <c r="B686" s="6"/>
      <c r="C686" s="6"/>
      <c r="D686" s="4"/>
    </row>
    <row r="687" spans="1:4" x14ac:dyDescent="0.2">
      <c r="A687" s="6"/>
      <c r="B687" s="6"/>
      <c r="C687" s="6"/>
    </row>
    <row r="688" spans="1:4" x14ac:dyDescent="0.2">
      <c r="A688" s="6"/>
      <c r="B688" s="6"/>
      <c r="C688" s="6"/>
      <c r="D688" s="4"/>
    </row>
    <row r="689" spans="1:4" x14ac:dyDescent="0.2">
      <c r="A689" s="6"/>
      <c r="B689" s="6"/>
      <c r="C689" s="6"/>
    </row>
    <row r="690" spans="1:4" x14ac:dyDescent="0.2">
      <c r="A690" s="6"/>
      <c r="B690" s="6"/>
      <c r="C690" s="6"/>
      <c r="D690" s="4"/>
    </row>
    <row r="691" spans="1:4" x14ac:dyDescent="0.2">
      <c r="A691" s="6"/>
      <c r="B691" s="6"/>
      <c r="C691" s="6"/>
    </row>
    <row r="692" spans="1:4" x14ac:dyDescent="0.2">
      <c r="A692" s="6"/>
      <c r="B692" s="6"/>
      <c r="C692" s="6"/>
      <c r="D692" s="4"/>
    </row>
    <row r="693" spans="1:4" x14ac:dyDescent="0.2">
      <c r="A693" s="6"/>
      <c r="B693" s="6"/>
      <c r="C693" s="6"/>
    </row>
    <row r="694" spans="1:4" x14ac:dyDescent="0.2">
      <c r="A694" s="6"/>
      <c r="B694" s="6"/>
      <c r="C694" s="6"/>
      <c r="D694" s="4"/>
    </row>
    <row r="695" spans="1:4" x14ac:dyDescent="0.2">
      <c r="A695" s="6"/>
      <c r="B695" s="6"/>
      <c r="C695" s="6"/>
    </row>
    <row r="696" spans="1:4" x14ac:dyDescent="0.2">
      <c r="A696" s="6"/>
      <c r="B696" s="6"/>
      <c r="C696" s="6"/>
      <c r="D696" s="4"/>
    </row>
    <row r="697" spans="1:4" x14ac:dyDescent="0.2">
      <c r="A697" s="6"/>
      <c r="B697" s="6"/>
      <c r="C697" s="6"/>
    </row>
    <row r="698" spans="1:4" x14ac:dyDescent="0.2">
      <c r="A698" s="6"/>
      <c r="B698" s="6"/>
      <c r="C698" s="6"/>
      <c r="D698" s="4"/>
    </row>
    <row r="699" spans="1:4" x14ac:dyDescent="0.2">
      <c r="A699" s="6"/>
      <c r="B699" s="6"/>
      <c r="C699" s="6"/>
    </row>
    <row r="700" spans="1:4" x14ac:dyDescent="0.2">
      <c r="A700" s="6"/>
      <c r="B700" s="6"/>
      <c r="C700" s="6"/>
      <c r="D700" s="4"/>
    </row>
    <row r="701" spans="1:4" x14ac:dyDescent="0.2">
      <c r="A701" s="6"/>
      <c r="B701" s="6"/>
      <c r="C701" s="6"/>
    </row>
    <row r="702" spans="1:4" x14ac:dyDescent="0.2">
      <c r="A702" s="6"/>
      <c r="B702" s="6"/>
      <c r="C702" s="6"/>
      <c r="D702" s="4"/>
    </row>
    <row r="703" spans="1:4" x14ac:dyDescent="0.2">
      <c r="A703" s="6"/>
      <c r="B703" s="6"/>
      <c r="C703" s="6"/>
    </row>
    <row r="704" spans="1:4" x14ac:dyDescent="0.2">
      <c r="A704" s="6"/>
      <c r="B704" s="6"/>
      <c r="C704" s="6"/>
      <c r="D704" s="4"/>
    </row>
    <row r="705" spans="1:4" x14ac:dyDescent="0.2">
      <c r="A705" s="6"/>
      <c r="B705" s="6"/>
      <c r="C705" s="6"/>
    </row>
    <row r="706" spans="1:4" x14ac:dyDescent="0.2">
      <c r="A706" s="6"/>
      <c r="B706" s="6"/>
      <c r="C706" s="6"/>
      <c r="D706" s="4"/>
    </row>
    <row r="707" spans="1:4" x14ac:dyDescent="0.2">
      <c r="A707" s="6"/>
      <c r="B707" s="6"/>
      <c r="C707" s="6"/>
    </row>
    <row r="708" spans="1:4" x14ac:dyDescent="0.2">
      <c r="A708" s="6"/>
      <c r="B708" s="6"/>
      <c r="C708" s="6"/>
      <c r="D708" s="4"/>
    </row>
    <row r="709" spans="1:4" x14ac:dyDescent="0.2">
      <c r="A709" s="6"/>
      <c r="B709" s="6"/>
      <c r="C709" s="6"/>
    </row>
    <row r="710" spans="1:4" x14ac:dyDescent="0.2">
      <c r="A710" s="6"/>
      <c r="B710" s="6"/>
      <c r="C710" s="6"/>
      <c r="D710" s="4"/>
    </row>
    <row r="711" spans="1:4" x14ac:dyDescent="0.2">
      <c r="A711" s="6"/>
      <c r="B711" s="6"/>
      <c r="C711" s="6"/>
    </row>
    <row r="712" spans="1:4" x14ac:dyDescent="0.2">
      <c r="A712" s="6"/>
      <c r="B712" s="6"/>
      <c r="C712" s="6"/>
      <c r="D712" s="4"/>
    </row>
    <row r="713" spans="1:4" x14ac:dyDescent="0.2">
      <c r="A713" s="6"/>
      <c r="B713" s="6"/>
      <c r="C713" s="6"/>
    </row>
    <row r="714" spans="1:4" x14ac:dyDescent="0.2">
      <c r="A714" s="6"/>
      <c r="B714" s="6"/>
      <c r="C714" s="6"/>
      <c r="D714" s="4"/>
    </row>
    <row r="715" spans="1:4" x14ac:dyDescent="0.2">
      <c r="A715" s="6"/>
      <c r="B715" s="6"/>
      <c r="C715" s="6"/>
    </row>
    <row r="716" spans="1:4" x14ac:dyDescent="0.2">
      <c r="A716" s="6"/>
      <c r="B716" s="6"/>
      <c r="C716" s="6"/>
      <c r="D716" s="4"/>
    </row>
    <row r="717" spans="1:4" x14ac:dyDescent="0.2">
      <c r="A717" s="6"/>
      <c r="B717" s="6"/>
      <c r="C717" s="6"/>
    </row>
    <row r="718" spans="1:4" x14ac:dyDescent="0.2">
      <c r="A718" s="6"/>
      <c r="B718" s="6"/>
      <c r="C718" s="6"/>
      <c r="D718" s="4"/>
    </row>
    <row r="719" spans="1:4" x14ac:dyDescent="0.2">
      <c r="A719" s="6"/>
      <c r="B719" s="6"/>
      <c r="C719" s="6"/>
    </row>
    <row r="720" spans="1:4" x14ac:dyDescent="0.2">
      <c r="A720" s="6"/>
      <c r="B720" s="6"/>
      <c r="C720" s="6"/>
      <c r="D720" s="4"/>
    </row>
    <row r="721" spans="1:4" x14ac:dyDescent="0.2">
      <c r="A721" s="6"/>
      <c r="B721" s="6"/>
      <c r="C721" s="6"/>
    </row>
    <row r="722" spans="1:4" x14ac:dyDescent="0.2">
      <c r="A722" s="6"/>
      <c r="B722" s="6"/>
      <c r="C722" s="6"/>
      <c r="D722" s="4"/>
    </row>
    <row r="723" spans="1:4" x14ac:dyDescent="0.2">
      <c r="A723" s="6"/>
      <c r="B723" s="6"/>
      <c r="C723" s="6"/>
    </row>
    <row r="724" spans="1:4" x14ac:dyDescent="0.2">
      <c r="A724" s="6"/>
      <c r="B724" s="6"/>
      <c r="C724" s="6"/>
      <c r="D724" s="4"/>
    </row>
    <row r="725" spans="1:4" x14ac:dyDescent="0.2">
      <c r="A725" s="6"/>
      <c r="B725" s="6"/>
      <c r="C725" s="6"/>
    </row>
    <row r="726" spans="1:4" x14ac:dyDescent="0.2">
      <c r="A726" s="6"/>
      <c r="B726" s="6"/>
      <c r="C726" s="6"/>
      <c r="D726" s="4"/>
    </row>
    <row r="727" spans="1:4" x14ac:dyDescent="0.2">
      <c r="A727" s="6"/>
      <c r="B727" s="6"/>
      <c r="C727" s="6"/>
    </row>
    <row r="728" spans="1:4" x14ac:dyDescent="0.2">
      <c r="A728" s="6"/>
      <c r="B728" s="6"/>
      <c r="C728" s="6"/>
      <c r="D728" s="4"/>
    </row>
    <row r="729" spans="1:4" x14ac:dyDescent="0.2">
      <c r="A729" s="6"/>
      <c r="B729" s="6"/>
      <c r="C729" s="6"/>
    </row>
    <row r="730" spans="1:4" x14ac:dyDescent="0.2">
      <c r="A730" s="6"/>
      <c r="B730" s="6"/>
      <c r="C730" s="6"/>
      <c r="D730" s="4"/>
    </row>
    <row r="731" spans="1:4" x14ac:dyDescent="0.2">
      <c r="A731" s="6"/>
      <c r="B731" s="6"/>
      <c r="C731" s="6"/>
    </row>
    <row r="732" spans="1:4" x14ac:dyDescent="0.2">
      <c r="A732" s="6"/>
      <c r="B732" s="6"/>
      <c r="C732" s="6"/>
      <c r="D732" s="4"/>
    </row>
    <row r="733" spans="1:4" x14ac:dyDescent="0.2">
      <c r="A733" s="6"/>
      <c r="B733" s="6"/>
      <c r="C733" s="6"/>
    </row>
    <row r="734" spans="1:4" x14ac:dyDescent="0.2">
      <c r="A734" s="6"/>
      <c r="B734" s="6"/>
      <c r="C734" s="6"/>
      <c r="D734" s="4"/>
    </row>
    <row r="735" spans="1:4" x14ac:dyDescent="0.2">
      <c r="A735" s="6"/>
      <c r="B735" s="6"/>
      <c r="C735" s="6"/>
    </row>
    <row r="736" spans="1:4" x14ac:dyDescent="0.2">
      <c r="A736" s="6"/>
      <c r="B736" s="6"/>
      <c r="C736" s="6"/>
      <c r="D736" s="4"/>
    </row>
    <row r="737" spans="1:4" x14ac:dyDescent="0.2">
      <c r="A737" s="6"/>
      <c r="B737" s="6"/>
      <c r="C737" s="6"/>
    </row>
    <row r="738" spans="1:4" x14ac:dyDescent="0.2">
      <c r="A738" s="6"/>
      <c r="B738" s="6"/>
      <c r="C738" s="6"/>
      <c r="D738" s="4"/>
    </row>
    <row r="739" spans="1:4" x14ac:dyDescent="0.2">
      <c r="A739" s="6"/>
      <c r="B739" s="6"/>
      <c r="C739" s="6"/>
    </row>
    <row r="740" spans="1:4" x14ac:dyDescent="0.2">
      <c r="A740" s="6"/>
      <c r="B740" s="6"/>
      <c r="C740" s="6"/>
      <c r="D740" s="4"/>
    </row>
    <row r="741" spans="1:4" x14ac:dyDescent="0.2">
      <c r="A741" s="6"/>
      <c r="B741" s="6"/>
      <c r="C741" s="6"/>
    </row>
    <row r="742" spans="1:4" x14ac:dyDescent="0.2">
      <c r="A742" s="6"/>
      <c r="B742" s="6"/>
      <c r="C742" s="6"/>
      <c r="D742" s="4"/>
    </row>
    <row r="743" spans="1:4" x14ac:dyDescent="0.2">
      <c r="A743" s="6"/>
      <c r="B743" s="6"/>
      <c r="C743" s="6"/>
    </row>
    <row r="744" spans="1:4" x14ac:dyDescent="0.2">
      <c r="A744" s="6"/>
      <c r="B744" s="6"/>
      <c r="C744" s="6"/>
      <c r="D744" s="4"/>
    </row>
    <row r="745" spans="1:4" x14ac:dyDescent="0.2">
      <c r="A745" s="6"/>
      <c r="B745" s="6"/>
      <c r="C745" s="6"/>
    </row>
    <row r="746" spans="1:4" x14ac:dyDescent="0.2">
      <c r="A746" s="6"/>
      <c r="B746" s="6"/>
      <c r="C746" s="6"/>
      <c r="D746" s="4"/>
    </row>
    <row r="747" spans="1:4" x14ac:dyDescent="0.2">
      <c r="A747" s="6"/>
      <c r="B747" s="6"/>
      <c r="C747" s="6"/>
    </row>
    <row r="748" spans="1:4" x14ac:dyDescent="0.2">
      <c r="A748" s="6"/>
      <c r="B748" s="6"/>
      <c r="C748" s="6"/>
      <c r="D748" s="4"/>
    </row>
    <row r="749" spans="1:4" x14ac:dyDescent="0.2">
      <c r="A749" s="6"/>
      <c r="B749" s="6"/>
      <c r="C749" s="6"/>
    </row>
    <row r="750" spans="1:4" x14ac:dyDescent="0.2">
      <c r="A750" s="6"/>
      <c r="B750" s="6"/>
      <c r="C750" s="6"/>
      <c r="D750" s="4"/>
    </row>
    <row r="751" spans="1:4" x14ac:dyDescent="0.2">
      <c r="A751" s="6"/>
      <c r="B751" s="6"/>
      <c r="C751" s="6"/>
    </row>
    <row r="752" spans="1:4" x14ac:dyDescent="0.2">
      <c r="A752" s="6"/>
      <c r="B752" s="6"/>
      <c r="C752" s="6"/>
      <c r="D752" s="4"/>
    </row>
    <row r="753" spans="1:4" x14ac:dyDescent="0.2">
      <c r="A753" s="6"/>
      <c r="B753" s="6"/>
      <c r="C753" s="6"/>
    </row>
    <row r="754" spans="1:4" x14ac:dyDescent="0.2">
      <c r="A754" s="6"/>
      <c r="B754" s="6"/>
      <c r="C754" s="6"/>
      <c r="D754" s="4"/>
    </row>
    <row r="755" spans="1:4" x14ac:dyDescent="0.2">
      <c r="A755" s="6"/>
      <c r="B755" s="6"/>
      <c r="C755" s="6"/>
    </row>
    <row r="756" spans="1:4" x14ac:dyDescent="0.2">
      <c r="A756" s="6"/>
      <c r="B756" s="6"/>
      <c r="C756" s="6"/>
      <c r="D756" s="4"/>
    </row>
    <row r="757" spans="1:4" x14ac:dyDescent="0.2">
      <c r="A757" s="6"/>
      <c r="B757" s="6"/>
      <c r="C757" s="6"/>
    </row>
    <row r="758" spans="1:4" x14ac:dyDescent="0.2">
      <c r="A758" s="6"/>
      <c r="B758" s="6"/>
      <c r="C758" s="6"/>
      <c r="D758" s="4"/>
    </row>
    <row r="759" spans="1:4" x14ac:dyDescent="0.2">
      <c r="A759" s="6"/>
      <c r="B759" s="6"/>
      <c r="C759" s="6"/>
    </row>
    <row r="760" spans="1:4" x14ac:dyDescent="0.2">
      <c r="A760" s="6"/>
      <c r="B760" s="6"/>
      <c r="C760" s="6"/>
      <c r="D760" s="4"/>
    </row>
    <row r="761" spans="1:4" x14ac:dyDescent="0.2">
      <c r="A761" s="6"/>
      <c r="B761" s="6"/>
      <c r="C761" s="6"/>
    </row>
    <row r="762" spans="1:4" x14ac:dyDescent="0.2">
      <c r="A762" s="6"/>
      <c r="B762" s="6"/>
      <c r="C762" s="6"/>
      <c r="D762" s="4"/>
    </row>
    <row r="763" spans="1:4" x14ac:dyDescent="0.2">
      <c r="A763" s="6"/>
      <c r="B763" s="6"/>
      <c r="C763" s="6"/>
    </row>
    <row r="764" spans="1:4" x14ac:dyDescent="0.2">
      <c r="A764" s="6"/>
      <c r="B764" s="6"/>
      <c r="C764" s="6"/>
      <c r="D764" s="4"/>
    </row>
    <row r="765" spans="1:4" x14ac:dyDescent="0.2">
      <c r="A765" s="6"/>
      <c r="B765" s="6"/>
      <c r="C765" s="6"/>
    </row>
    <row r="766" spans="1:4" x14ac:dyDescent="0.2">
      <c r="A766" s="6"/>
      <c r="B766" s="6"/>
      <c r="C766" s="6"/>
      <c r="D766" s="4"/>
    </row>
    <row r="767" spans="1:4" x14ac:dyDescent="0.2">
      <c r="A767" s="6"/>
      <c r="B767" s="6"/>
      <c r="C767" s="6"/>
    </row>
    <row r="768" spans="1:4" x14ac:dyDescent="0.2">
      <c r="A768" s="6"/>
      <c r="B768" s="6"/>
      <c r="C768" s="6"/>
      <c r="D768" s="4"/>
    </row>
    <row r="769" spans="1:4" x14ac:dyDescent="0.2">
      <c r="A769" s="6"/>
      <c r="B769" s="6"/>
      <c r="C769" s="6"/>
    </row>
    <row r="770" spans="1:4" x14ac:dyDescent="0.2">
      <c r="A770" s="6"/>
      <c r="B770" s="6"/>
      <c r="C770" s="6"/>
      <c r="D770" s="4"/>
    </row>
    <row r="771" spans="1:4" x14ac:dyDescent="0.2">
      <c r="A771" s="6"/>
      <c r="B771" s="6"/>
      <c r="C771" s="6"/>
    </row>
    <row r="772" spans="1:4" x14ac:dyDescent="0.2">
      <c r="A772" s="6"/>
      <c r="B772" s="6"/>
      <c r="C772" s="6"/>
      <c r="D772" s="4"/>
    </row>
    <row r="773" spans="1:4" x14ac:dyDescent="0.2">
      <c r="A773" s="6"/>
      <c r="B773" s="6"/>
      <c r="C773" s="6"/>
    </row>
    <row r="774" spans="1:4" x14ac:dyDescent="0.2">
      <c r="A774" s="6"/>
      <c r="B774" s="6"/>
      <c r="C774" s="6"/>
      <c r="D774" s="4"/>
    </row>
    <row r="775" spans="1:4" x14ac:dyDescent="0.2">
      <c r="A775" s="6"/>
      <c r="B775" s="6"/>
      <c r="C775" s="6"/>
    </row>
    <row r="776" spans="1:4" x14ac:dyDescent="0.2">
      <c r="A776" s="6"/>
      <c r="B776" s="6"/>
      <c r="C776" s="6"/>
      <c r="D776" s="4"/>
    </row>
    <row r="777" spans="1:4" x14ac:dyDescent="0.2">
      <c r="A777" s="6"/>
      <c r="B777" s="6"/>
      <c r="C777" s="6"/>
    </row>
    <row r="778" spans="1:4" x14ac:dyDescent="0.2">
      <c r="A778" s="6"/>
      <c r="B778" s="6"/>
      <c r="C778" s="6"/>
      <c r="D778" s="4"/>
    </row>
    <row r="779" spans="1:4" x14ac:dyDescent="0.2">
      <c r="A779" s="6"/>
      <c r="B779" s="6"/>
      <c r="C779" s="6"/>
    </row>
    <row r="780" spans="1:4" x14ac:dyDescent="0.2">
      <c r="A780" s="6"/>
      <c r="B780" s="6"/>
      <c r="C780" s="6"/>
      <c r="D780" s="4"/>
    </row>
    <row r="781" spans="1:4" x14ac:dyDescent="0.2">
      <c r="A781" s="6"/>
      <c r="B781" s="6"/>
      <c r="C781" s="6"/>
    </row>
    <row r="782" spans="1:4" x14ac:dyDescent="0.2">
      <c r="A782" s="6"/>
      <c r="B782" s="6"/>
      <c r="C782" s="6"/>
      <c r="D782" s="4"/>
    </row>
    <row r="783" spans="1:4" x14ac:dyDescent="0.2">
      <c r="A783" s="6"/>
      <c r="B783" s="6"/>
      <c r="C783" s="6"/>
    </row>
    <row r="784" spans="1:4" x14ac:dyDescent="0.2">
      <c r="A784" s="6"/>
      <c r="B784" s="6"/>
      <c r="C784" s="6"/>
      <c r="D784" s="4"/>
    </row>
    <row r="785" spans="1:4" x14ac:dyDescent="0.2">
      <c r="A785" s="6"/>
      <c r="B785" s="6"/>
      <c r="C785" s="6"/>
    </row>
    <row r="786" spans="1:4" x14ac:dyDescent="0.2">
      <c r="A786" s="6"/>
      <c r="B786" s="6"/>
      <c r="C786" s="6"/>
      <c r="D786" s="4"/>
    </row>
    <row r="787" spans="1:4" x14ac:dyDescent="0.2">
      <c r="A787" s="6"/>
      <c r="B787" s="6"/>
      <c r="C787" s="6"/>
    </row>
    <row r="788" spans="1:4" x14ac:dyDescent="0.2">
      <c r="A788" s="6"/>
      <c r="B788" s="6"/>
      <c r="C788" s="6"/>
      <c r="D788" s="4"/>
    </row>
    <row r="789" spans="1:4" x14ac:dyDescent="0.2">
      <c r="A789" s="6"/>
      <c r="B789" s="6"/>
      <c r="C789" s="6"/>
    </row>
    <row r="790" spans="1:4" x14ac:dyDescent="0.2">
      <c r="A790" s="6"/>
      <c r="B790" s="6"/>
      <c r="C790" s="6"/>
      <c r="D790" s="4"/>
    </row>
    <row r="791" spans="1:4" x14ac:dyDescent="0.2">
      <c r="A791" s="6"/>
      <c r="B791" s="6"/>
      <c r="C791" s="6"/>
    </row>
    <row r="792" spans="1:4" x14ac:dyDescent="0.2">
      <c r="A792" s="6"/>
      <c r="B792" s="6"/>
      <c r="C792" s="6"/>
      <c r="D792" s="4"/>
    </row>
    <row r="793" spans="1:4" x14ac:dyDescent="0.2">
      <c r="A793" s="6"/>
      <c r="B793" s="6"/>
      <c r="C793" s="6"/>
    </row>
    <row r="794" spans="1:4" x14ac:dyDescent="0.2">
      <c r="A794" s="6"/>
      <c r="B794" s="6"/>
      <c r="C794" s="6"/>
      <c r="D794" s="4"/>
    </row>
    <row r="795" spans="1:4" x14ac:dyDescent="0.2">
      <c r="A795" s="6"/>
      <c r="B795" s="6"/>
      <c r="C795" s="6"/>
    </row>
    <row r="796" spans="1:4" x14ac:dyDescent="0.2">
      <c r="A796" s="6"/>
      <c r="B796" s="6"/>
      <c r="C796" s="6"/>
      <c r="D796" s="4"/>
    </row>
    <row r="797" spans="1:4" x14ac:dyDescent="0.2">
      <c r="A797" s="6"/>
      <c r="B797" s="6"/>
      <c r="C797" s="6"/>
    </row>
    <row r="798" spans="1:4" x14ac:dyDescent="0.2">
      <c r="A798" s="6"/>
      <c r="B798" s="6"/>
      <c r="C798" s="6"/>
      <c r="D798" s="4"/>
    </row>
    <row r="799" spans="1:4" x14ac:dyDescent="0.2">
      <c r="A799" s="6"/>
      <c r="B799" s="6"/>
      <c r="C799" s="6"/>
    </row>
    <row r="800" spans="1:4" x14ac:dyDescent="0.2">
      <c r="A800" s="6"/>
      <c r="B800" s="6"/>
      <c r="C800" s="6"/>
      <c r="D800" s="4"/>
    </row>
    <row r="801" spans="1:4" x14ac:dyDescent="0.2">
      <c r="A801" s="6"/>
      <c r="B801" s="6"/>
      <c r="C801" s="6"/>
    </row>
    <row r="802" spans="1:4" x14ac:dyDescent="0.2">
      <c r="A802" s="6"/>
      <c r="B802" s="6"/>
      <c r="C802" s="6"/>
      <c r="D802" s="4"/>
    </row>
    <row r="803" spans="1:4" x14ac:dyDescent="0.2">
      <c r="A803" s="6"/>
      <c r="B803" s="6"/>
      <c r="C803" s="6"/>
    </row>
    <row r="804" spans="1:4" x14ac:dyDescent="0.2">
      <c r="A804" s="6"/>
      <c r="B804" s="6"/>
      <c r="C804" s="6"/>
      <c r="D804" s="4"/>
    </row>
    <row r="805" spans="1:4" x14ac:dyDescent="0.2">
      <c r="A805" s="6"/>
      <c r="B805" s="6"/>
      <c r="C805" s="6"/>
    </row>
    <row r="806" spans="1:4" x14ac:dyDescent="0.2">
      <c r="A806" s="6"/>
      <c r="B806" s="6"/>
      <c r="C806" s="6"/>
      <c r="D806" s="4"/>
    </row>
    <row r="807" spans="1:4" x14ac:dyDescent="0.2">
      <c r="A807" s="6"/>
      <c r="B807" s="6"/>
      <c r="C807" s="6"/>
    </row>
    <row r="808" spans="1:4" x14ac:dyDescent="0.2">
      <c r="A808" s="6"/>
      <c r="B808" s="6"/>
      <c r="C808" s="6"/>
      <c r="D808" s="4"/>
    </row>
    <row r="809" spans="1:4" x14ac:dyDescent="0.2">
      <c r="A809" s="6"/>
      <c r="B809" s="6"/>
      <c r="C809" s="6"/>
    </row>
    <row r="810" spans="1:4" x14ac:dyDescent="0.2">
      <c r="A810" s="6"/>
      <c r="B810" s="6"/>
      <c r="C810" s="6"/>
      <c r="D810" s="4"/>
    </row>
    <row r="811" spans="1:4" x14ac:dyDescent="0.2">
      <c r="A811" s="6"/>
      <c r="B811" s="6"/>
      <c r="C811" s="6"/>
    </row>
    <row r="812" spans="1:4" x14ac:dyDescent="0.2">
      <c r="A812" s="6"/>
      <c r="B812" s="6"/>
      <c r="C812" s="6"/>
      <c r="D812" s="4"/>
    </row>
    <row r="813" spans="1:4" x14ac:dyDescent="0.2">
      <c r="A813" s="6"/>
      <c r="B813" s="6"/>
      <c r="C813" s="6"/>
    </row>
    <row r="814" spans="1:4" x14ac:dyDescent="0.2">
      <c r="A814" s="6"/>
      <c r="B814" s="6"/>
      <c r="C814" s="6"/>
      <c r="D814" s="4"/>
    </row>
    <row r="815" spans="1:4" x14ac:dyDescent="0.2">
      <c r="A815" s="6"/>
      <c r="B815" s="6"/>
      <c r="C815" s="6"/>
    </row>
    <row r="816" spans="1:4" x14ac:dyDescent="0.2">
      <c r="A816" s="6"/>
      <c r="B816" s="6"/>
      <c r="C816" s="6"/>
      <c r="D816" s="4"/>
    </row>
    <row r="817" spans="1:4" x14ac:dyDescent="0.2">
      <c r="A817" s="6"/>
      <c r="B817" s="6"/>
      <c r="C817" s="6"/>
    </row>
    <row r="818" spans="1:4" x14ac:dyDescent="0.2">
      <c r="A818" s="6"/>
      <c r="B818" s="6"/>
      <c r="C818" s="6"/>
      <c r="D818" s="4"/>
    </row>
    <row r="819" spans="1:4" x14ac:dyDescent="0.2">
      <c r="A819" s="6"/>
      <c r="B819" s="6"/>
      <c r="C819" s="6"/>
    </row>
    <row r="820" spans="1:4" x14ac:dyDescent="0.2">
      <c r="A820" s="6"/>
      <c r="B820" s="6"/>
      <c r="C820" s="6"/>
      <c r="D820" s="4"/>
    </row>
    <row r="821" spans="1:4" x14ac:dyDescent="0.2">
      <c r="A821" s="6"/>
      <c r="B821" s="6"/>
      <c r="C821" s="6"/>
    </row>
    <row r="822" spans="1:4" x14ac:dyDescent="0.2">
      <c r="A822" s="6"/>
      <c r="B822" s="6"/>
      <c r="C822" s="6"/>
      <c r="D822" s="4"/>
    </row>
    <row r="823" spans="1:4" x14ac:dyDescent="0.2">
      <c r="A823" s="6"/>
      <c r="B823" s="6"/>
      <c r="C823" s="6"/>
    </row>
    <row r="824" spans="1:4" x14ac:dyDescent="0.2">
      <c r="A824" s="6"/>
      <c r="B824" s="6"/>
      <c r="C824" s="6"/>
      <c r="D824" s="4"/>
    </row>
    <row r="825" spans="1:4" x14ac:dyDescent="0.2">
      <c r="A825" s="6"/>
      <c r="B825" s="6"/>
      <c r="C825" s="6"/>
    </row>
    <row r="826" spans="1:4" x14ac:dyDescent="0.2">
      <c r="A826" s="6"/>
      <c r="B826" s="6"/>
      <c r="C826" s="6"/>
      <c r="D826" s="4"/>
    </row>
    <row r="827" spans="1:4" x14ac:dyDescent="0.2">
      <c r="A827" s="6"/>
      <c r="B827" s="6"/>
      <c r="C827" s="6"/>
    </row>
    <row r="828" spans="1:4" x14ac:dyDescent="0.2">
      <c r="A828" s="6"/>
      <c r="B828" s="6"/>
      <c r="C828" s="6"/>
      <c r="D828" s="4"/>
    </row>
    <row r="829" spans="1:4" x14ac:dyDescent="0.2">
      <c r="A829" s="6"/>
      <c r="B829" s="6"/>
      <c r="C829" s="6"/>
    </row>
    <row r="830" spans="1:4" x14ac:dyDescent="0.2">
      <c r="A830" s="6"/>
      <c r="B830" s="6"/>
      <c r="C830" s="6"/>
      <c r="D830" s="4"/>
    </row>
    <row r="831" spans="1:4" x14ac:dyDescent="0.2">
      <c r="A831" s="6"/>
      <c r="B831" s="6"/>
      <c r="C831" s="6"/>
    </row>
    <row r="832" spans="1:4" x14ac:dyDescent="0.2">
      <c r="A832" s="6"/>
      <c r="B832" s="6"/>
      <c r="C832" s="6"/>
      <c r="D832" s="4"/>
    </row>
    <row r="833" spans="1:4" x14ac:dyDescent="0.2">
      <c r="A833" s="6"/>
      <c r="B833" s="6"/>
      <c r="C833" s="6"/>
    </row>
    <row r="834" spans="1:4" x14ac:dyDescent="0.2">
      <c r="A834" s="6"/>
      <c r="B834" s="6"/>
      <c r="C834" s="6"/>
      <c r="D834" s="4"/>
    </row>
    <row r="835" spans="1:4" x14ac:dyDescent="0.2">
      <c r="A835" s="6"/>
      <c r="B835" s="6"/>
      <c r="C835" s="6"/>
    </row>
    <row r="836" spans="1:4" x14ac:dyDescent="0.2">
      <c r="A836" s="6"/>
      <c r="B836" s="6"/>
      <c r="C836" s="6"/>
      <c r="D836" s="4"/>
    </row>
    <row r="837" spans="1:4" x14ac:dyDescent="0.2">
      <c r="A837" s="6"/>
      <c r="B837" s="6"/>
      <c r="C837" s="6"/>
    </row>
    <row r="838" spans="1:4" x14ac:dyDescent="0.2">
      <c r="A838" s="6"/>
      <c r="B838" s="6"/>
      <c r="C838" s="6"/>
      <c r="D838" s="4"/>
    </row>
    <row r="839" spans="1:4" x14ac:dyDescent="0.2">
      <c r="A839" s="6"/>
      <c r="B839" s="6"/>
      <c r="C839" s="6"/>
    </row>
    <row r="840" spans="1:4" x14ac:dyDescent="0.2">
      <c r="A840" s="6"/>
      <c r="B840" s="6"/>
      <c r="C840" s="6"/>
      <c r="D840" s="4"/>
    </row>
    <row r="841" spans="1:4" x14ac:dyDescent="0.2">
      <c r="A841" s="6"/>
      <c r="B841" s="6"/>
      <c r="C841" s="6"/>
    </row>
    <row r="842" spans="1:4" x14ac:dyDescent="0.2">
      <c r="A842" s="6"/>
      <c r="B842" s="6"/>
      <c r="C842" s="6"/>
      <c r="D842" s="4"/>
    </row>
    <row r="843" spans="1:4" x14ac:dyDescent="0.2">
      <c r="A843" s="6"/>
      <c r="B843" s="6"/>
      <c r="C843" s="6"/>
    </row>
    <row r="844" spans="1:4" x14ac:dyDescent="0.2">
      <c r="A844" s="6"/>
      <c r="B844" s="6"/>
      <c r="C844" s="6"/>
      <c r="D844" s="4"/>
    </row>
    <row r="845" spans="1:4" x14ac:dyDescent="0.2">
      <c r="A845" s="6"/>
      <c r="B845" s="6"/>
      <c r="C845" s="6"/>
    </row>
    <row r="846" spans="1:4" x14ac:dyDescent="0.2">
      <c r="A846" s="6"/>
      <c r="B846" s="6"/>
      <c r="C846" s="6"/>
      <c r="D846" s="4"/>
    </row>
    <row r="847" spans="1:4" x14ac:dyDescent="0.2">
      <c r="A847" s="6"/>
      <c r="B847" s="6"/>
      <c r="C847" s="6"/>
    </row>
    <row r="848" spans="1:4" x14ac:dyDescent="0.2">
      <c r="A848" s="6"/>
      <c r="B848" s="6"/>
      <c r="C848" s="6"/>
      <c r="D848" s="4"/>
    </row>
    <row r="849" spans="1:4" x14ac:dyDescent="0.2">
      <c r="A849" s="6"/>
      <c r="B849" s="6"/>
      <c r="C849" s="6"/>
    </row>
    <row r="850" spans="1:4" x14ac:dyDescent="0.2">
      <c r="A850" s="6"/>
      <c r="B850" s="6"/>
      <c r="C850" s="6"/>
      <c r="D850" s="4"/>
    </row>
    <row r="851" spans="1:4" x14ac:dyDescent="0.2">
      <c r="A851" s="6"/>
      <c r="B851" s="6"/>
      <c r="C851" s="6"/>
    </row>
    <row r="852" spans="1:4" x14ac:dyDescent="0.2">
      <c r="A852" s="6"/>
      <c r="B852" s="6"/>
      <c r="C852" s="6"/>
      <c r="D852" s="4"/>
    </row>
    <row r="853" spans="1:4" x14ac:dyDescent="0.2">
      <c r="A853" s="6"/>
      <c r="B853" s="6"/>
      <c r="C853" s="6"/>
    </row>
    <row r="854" spans="1:4" x14ac:dyDescent="0.2">
      <c r="A854" s="6"/>
      <c r="B854" s="6"/>
      <c r="C854" s="6"/>
      <c r="D854" s="4"/>
    </row>
    <row r="855" spans="1:4" x14ac:dyDescent="0.2">
      <c r="A855" s="6"/>
      <c r="B855" s="6"/>
      <c r="C855" s="6"/>
    </row>
    <row r="856" spans="1:4" x14ac:dyDescent="0.2">
      <c r="A856" s="6"/>
      <c r="B856" s="6"/>
      <c r="C856" s="6"/>
      <c r="D856" s="4"/>
    </row>
    <row r="857" spans="1:4" x14ac:dyDescent="0.2">
      <c r="A857" s="6"/>
      <c r="B857" s="6"/>
      <c r="C857" s="6"/>
    </row>
    <row r="858" spans="1:4" x14ac:dyDescent="0.2">
      <c r="A858" s="6"/>
      <c r="B858" s="6"/>
      <c r="C858" s="6"/>
      <c r="D858" s="4"/>
    </row>
    <row r="859" spans="1:4" x14ac:dyDescent="0.2">
      <c r="A859" s="6"/>
      <c r="B859" s="6"/>
      <c r="C859" s="6"/>
    </row>
    <row r="860" spans="1:4" x14ac:dyDescent="0.2">
      <c r="A860" s="6"/>
      <c r="B860" s="6"/>
      <c r="C860" s="6"/>
      <c r="D860" s="4"/>
    </row>
    <row r="861" spans="1:4" x14ac:dyDescent="0.2">
      <c r="A861" s="6"/>
      <c r="B861" s="6"/>
      <c r="C861" s="6"/>
    </row>
    <row r="862" spans="1:4" x14ac:dyDescent="0.2">
      <c r="A862" s="6"/>
      <c r="B862" s="6"/>
      <c r="C862" s="6"/>
      <c r="D862" s="4"/>
    </row>
    <row r="863" spans="1:4" x14ac:dyDescent="0.2">
      <c r="A863" s="6"/>
      <c r="B863" s="6"/>
      <c r="C863" s="6"/>
    </row>
    <row r="864" spans="1:4" x14ac:dyDescent="0.2">
      <c r="A864" s="6"/>
      <c r="B864" s="6"/>
      <c r="C864" s="6"/>
      <c r="D864" s="4"/>
    </row>
    <row r="865" spans="1:4" x14ac:dyDescent="0.2">
      <c r="A865" s="6"/>
      <c r="B865" s="6"/>
      <c r="C865" s="6"/>
    </row>
    <row r="866" spans="1:4" x14ac:dyDescent="0.2">
      <c r="A866" s="6"/>
      <c r="B866" s="6"/>
      <c r="C866" s="6"/>
      <c r="D866" s="4"/>
    </row>
    <row r="867" spans="1:4" x14ac:dyDescent="0.2">
      <c r="A867" s="6"/>
      <c r="B867" s="6"/>
      <c r="C867" s="6"/>
    </row>
    <row r="868" spans="1:4" x14ac:dyDescent="0.2">
      <c r="A868" s="6"/>
      <c r="B868" s="6"/>
      <c r="C868" s="6"/>
      <c r="D868" s="4"/>
    </row>
    <row r="869" spans="1:4" x14ac:dyDescent="0.2">
      <c r="A869" s="6"/>
      <c r="B869" s="6"/>
      <c r="C869" s="6"/>
    </row>
    <row r="870" spans="1:4" x14ac:dyDescent="0.2">
      <c r="A870" s="6"/>
      <c r="B870" s="6"/>
      <c r="C870" s="6"/>
      <c r="D870" s="4"/>
    </row>
    <row r="871" spans="1:4" x14ac:dyDescent="0.2">
      <c r="A871" s="6"/>
      <c r="B871" s="6"/>
      <c r="C871" s="6"/>
    </row>
    <row r="872" spans="1:4" x14ac:dyDescent="0.2">
      <c r="A872" s="6"/>
      <c r="B872" s="6"/>
      <c r="C872" s="6"/>
      <c r="D872" s="4"/>
    </row>
    <row r="873" spans="1:4" x14ac:dyDescent="0.2">
      <c r="A873" s="6"/>
      <c r="B873" s="6"/>
      <c r="C873" s="6"/>
    </row>
    <row r="874" spans="1:4" x14ac:dyDescent="0.2">
      <c r="A874" s="6"/>
      <c r="B874" s="6"/>
      <c r="C874" s="6"/>
      <c r="D874" s="4"/>
    </row>
    <row r="875" spans="1:4" x14ac:dyDescent="0.2">
      <c r="A875" s="6"/>
      <c r="B875" s="6"/>
      <c r="C875" s="6"/>
    </row>
    <row r="876" spans="1:4" x14ac:dyDescent="0.2">
      <c r="A876" s="6"/>
      <c r="B876" s="6"/>
      <c r="C876" s="6"/>
      <c r="D876" s="4"/>
    </row>
    <row r="877" spans="1:4" x14ac:dyDescent="0.2">
      <c r="A877" s="6"/>
      <c r="B877" s="6"/>
      <c r="C877" s="6"/>
    </row>
    <row r="878" spans="1:4" x14ac:dyDescent="0.2">
      <c r="A878" s="6"/>
      <c r="B878" s="6"/>
      <c r="C878" s="6"/>
      <c r="D878" s="4"/>
    </row>
    <row r="879" spans="1:4" x14ac:dyDescent="0.2">
      <c r="A879" s="6"/>
      <c r="B879" s="6"/>
      <c r="C879" s="6"/>
    </row>
    <row r="880" spans="1:4" x14ac:dyDescent="0.2">
      <c r="A880" s="6"/>
      <c r="B880" s="6"/>
      <c r="C880" s="6"/>
      <c r="D880" s="4"/>
    </row>
    <row r="881" spans="1:4" x14ac:dyDescent="0.2">
      <c r="A881" s="6"/>
      <c r="B881" s="6"/>
      <c r="C881" s="6"/>
    </row>
    <row r="882" spans="1:4" x14ac:dyDescent="0.2">
      <c r="A882" s="6"/>
      <c r="B882" s="6"/>
      <c r="C882" s="6"/>
      <c r="D882" s="4"/>
    </row>
    <row r="883" spans="1:4" x14ac:dyDescent="0.2">
      <c r="A883" s="6"/>
      <c r="B883" s="6"/>
      <c r="C883" s="6"/>
    </row>
    <row r="884" spans="1:4" x14ac:dyDescent="0.2">
      <c r="A884" s="6"/>
      <c r="B884" s="6"/>
      <c r="C884" s="6"/>
      <c r="D884" s="4"/>
    </row>
    <row r="885" spans="1:4" x14ac:dyDescent="0.2">
      <c r="A885" s="6"/>
      <c r="B885" s="6"/>
      <c r="C885" s="6"/>
    </row>
    <row r="886" spans="1:4" x14ac:dyDescent="0.2">
      <c r="A886" s="6"/>
      <c r="B886" s="6"/>
      <c r="C886" s="6"/>
      <c r="D886" s="4"/>
    </row>
    <row r="887" spans="1:4" x14ac:dyDescent="0.2">
      <c r="A887" s="6"/>
      <c r="B887" s="6"/>
      <c r="C887" s="6"/>
    </row>
    <row r="888" spans="1:4" x14ac:dyDescent="0.2">
      <c r="A888" s="6"/>
      <c r="B888" s="6"/>
      <c r="C888" s="6"/>
      <c r="D888" s="4"/>
    </row>
    <row r="889" spans="1:4" x14ac:dyDescent="0.2">
      <c r="A889" s="6"/>
      <c r="B889" s="6"/>
      <c r="C889" s="6"/>
    </row>
    <row r="890" spans="1:4" x14ac:dyDescent="0.2">
      <c r="A890" s="6"/>
      <c r="B890" s="6"/>
      <c r="C890" s="6"/>
      <c r="D890" s="4"/>
    </row>
    <row r="891" spans="1:4" x14ac:dyDescent="0.2">
      <c r="A891" s="6"/>
      <c r="B891" s="6"/>
      <c r="C891" s="6"/>
    </row>
    <row r="892" spans="1:4" x14ac:dyDescent="0.2">
      <c r="A892" s="6"/>
      <c r="B892" s="6"/>
      <c r="C892" s="6"/>
      <c r="D892" s="4"/>
    </row>
    <row r="893" spans="1:4" x14ac:dyDescent="0.2">
      <c r="A893" s="6"/>
      <c r="B893" s="6"/>
      <c r="C893" s="6"/>
    </row>
    <row r="894" spans="1:4" x14ac:dyDescent="0.2">
      <c r="A894" s="6"/>
      <c r="B894" s="6"/>
      <c r="C894" s="6"/>
      <c r="D894" s="4"/>
    </row>
    <row r="895" spans="1:4" x14ac:dyDescent="0.2">
      <c r="A895" s="6"/>
      <c r="B895" s="6"/>
      <c r="C895" s="6"/>
    </row>
    <row r="896" spans="1:4" x14ac:dyDescent="0.2">
      <c r="A896" s="6"/>
      <c r="B896" s="6"/>
      <c r="C896" s="6"/>
      <c r="D896" s="4"/>
    </row>
    <row r="897" spans="1:4" x14ac:dyDescent="0.2">
      <c r="A897" s="6"/>
      <c r="B897" s="6"/>
      <c r="C897" s="6"/>
    </row>
    <row r="898" spans="1:4" x14ac:dyDescent="0.2">
      <c r="A898" s="6"/>
      <c r="B898" s="6"/>
      <c r="C898" s="6"/>
      <c r="D898" s="4"/>
    </row>
    <row r="899" spans="1:4" x14ac:dyDescent="0.2">
      <c r="A899" s="6"/>
      <c r="B899" s="6"/>
      <c r="C899" s="6"/>
    </row>
    <row r="900" spans="1:4" x14ac:dyDescent="0.2">
      <c r="A900" s="6"/>
      <c r="B900" s="6"/>
      <c r="C900" s="6"/>
      <c r="D900" s="4"/>
    </row>
    <row r="901" spans="1:4" x14ac:dyDescent="0.2">
      <c r="A901" s="6"/>
      <c r="B901" s="6"/>
      <c r="C901" s="6"/>
    </row>
    <row r="902" spans="1:4" x14ac:dyDescent="0.2">
      <c r="A902" s="6"/>
      <c r="B902" s="6"/>
      <c r="C902" s="6"/>
      <c r="D902" s="4"/>
    </row>
    <row r="903" spans="1:4" x14ac:dyDescent="0.2">
      <c r="A903" s="6"/>
      <c r="B903" s="6"/>
      <c r="C903" s="6"/>
    </row>
    <row r="904" spans="1:4" x14ac:dyDescent="0.2">
      <c r="A904" s="6"/>
      <c r="B904" s="6"/>
      <c r="C904" s="6"/>
      <c r="D904" s="4"/>
    </row>
    <row r="905" spans="1:4" x14ac:dyDescent="0.2">
      <c r="A905" s="6"/>
      <c r="B905" s="6"/>
      <c r="C905" s="6"/>
    </row>
    <row r="906" spans="1:4" x14ac:dyDescent="0.2">
      <c r="A906" s="6"/>
      <c r="B906" s="6"/>
      <c r="C906" s="6"/>
      <c r="D906" s="4"/>
    </row>
    <row r="907" spans="1:4" x14ac:dyDescent="0.2">
      <c r="A907" s="6"/>
      <c r="B907" s="6"/>
      <c r="C907" s="6"/>
    </row>
    <row r="908" spans="1:4" x14ac:dyDescent="0.2">
      <c r="A908" s="6"/>
      <c r="B908" s="6"/>
      <c r="C908" s="6"/>
      <c r="D908" s="4"/>
    </row>
    <row r="909" spans="1:4" x14ac:dyDescent="0.2">
      <c r="A909" s="6"/>
      <c r="B909" s="6"/>
      <c r="C909" s="6"/>
    </row>
    <row r="910" spans="1:4" x14ac:dyDescent="0.2">
      <c r="A910" s="6"/>
      <c r="B910" s="6"/>
      <c r="C910" s="6"/>
      <c r="D910" s="4"/>
    </row>
    <row r="911" spans="1:4" x14ac:dyDescent="0.2">
      <c r="A911" s="6"/>
      <c r="B911" s="6"/>
      <c r="C911" s="6"/>
    </row>
    <row r="912" spans="1:4" x14ac:dyDescent="0.2">
      <c r="A912" s="6"/>
      <c r="B912" s="6"/>
      <c r="C912" s="6"/>
      <c r="D912" s="4"/>
    </row>
    <row r="913" spans="1:4" x14ac:dyDescent="0.2">
      <c r="A913" s="6"/>
      <c r="B913" s="6"/>
      <c r="C913" s="6"/>
    </row>
    <row r="914" spans="1:4" x14ac:dyDescent="0.2">
      <c r="A914" s="6"/>
      <c r="B914" s="6"/>
      <c r="C914" s="6"/>
      <c r="D914" s="4"/>
    </row>
    <row r="915" spans="1:4" x14ac:dyDescent="0.2">
      <c r="A915" s="6"/>
      <c r="B915" s="6"/>
      <c r="C915" s="6"/>
    </row>
    <row r="916" spans="1:4" x14ac:dyDescent="0.2">
      <c r="A916" s="6"/>
      <c r="B916" s="6"/>
      <c r="C916" s="6"/>
      <c r="D916" s="4"/>
    </row>
    <row r="917" spans="1:4" x14ac:dyDescent="0.2">
      <c r="A917" s="6"/>
      <c r="B917" s="6"/>
      <c r="C917" s="6"/>
    </row>
    <row r="918" spans="1:4" x14ac:dyDescent="0.2">
      <c r="A918" s="6"/>
      <c r="B918" s="6"/>
      <c r="C918" s="6"/>
      <c r="D918" s="4"/>
    </row>
    <row r="919" spans="1:4" x14ac:dyDescent="0.2">
      <c r="A919" s="6"/>
      <c r="B919" s="6"/>
      <c r="C919" s="6"/>
    </row>
    <row r="920" spans="1:4" x14ac:dyDescent="0.2">
      <c r="A920" s="6"/>
      <c r="B920" s="6"/>
      <c r="C920" s="6"/>
      <c r="D920" s="4"/>
    </row>
    <row r="921" spans="1:4" x14ac:dyDescent="0.2">
      <c r="A921" s="6"/>
      <c r="B921" s="6"/>
      <c r="C921" s="6"/>
    </row>
    <row r="922" spans="1:4" x14ac:dyDescent="0.2">
      <c r="A922" s="6"/>
      <c r="B922" s="6"/>
      <c r="C922" s="6"/>
      <c r="D922" s="4"/>
    </row>
    <row r="923" spans="1:4" x14ac:dyDescent="0.2">
      <c r="A923" s="6"/>
      <c r="B923" s="6"/>
      <c r="C923" s="6"/>
    </row>
    <row r="924" spans="1:4" x14ac:dyDescent="0.2">
      <c r="A924" s="6"/>
      <c r="B924" s="6"/>
      <c r="C924" s="6"/>
      <c r="D924" s="4"/>
    </row>
    <row r="925" spans="1:4" x14ac:dyDescent="0.2">
      <c r="A925" s="6"/>
      <c r="B925" s="6"/>
      <c r="C925" s="6"/>
    </row>
    <row r="926" spans="1:4" x14ac:dyDescent="0.2">
      <c r="A926" s="6"/>
      <c r="B926" s="6"/>
      <c r="C926" s="6"/>
      <c r="D926" s="4"/>
    </row>
    <row r="927" spans="1:4" x14ac:dyDescent="0.2">
      <c r="A927" s="6"/>
      <c r="B927" s="6"/>
      <c r="C927" s="6"/>
    </row>
    <row r="928" spans="1:4" x14ac:dyDescent="0.2">
      <c r="A928" s="6"/>
      <c r="B928" s="6"/>
      <c r="C928" s="6"/>
      <c r="D928" s="4"/>
    </row>
    <row r="929" spans="1:4" x14ac:dyDescent="0.2">
      <c r="A929" s="6"/>
      <c r="B929" s="6"/>
      <c r="C929" s="6"/>
    </row>
    <row r="930" spans="1:4" x14ac:dyDescent="0.2">
      <c r="A930" s="6"/>
      <c r="B930" s="6"/>
      <c r="C930" s="6"/>
      <c r="D930" s="4"/>
    </row>
    <row r="931" spans="1:4" x14ac:dyDescent="0.2">
      <c r="A931" s="6"/>
      <c r="B931" s="6"/>
      <c r="C931" s="6"/>
    </row>
    <row r="932" spans="1:4" x14ac:dyDescent="0.2">
      <c r="A932" s="6"/>
      <c r="B932" s="6"/>
      <c r="C932" s="6"/>
      <c r="D932" s="4"/>
    </row>
    <row r="933" spans="1:4" x14ac:dyDescent="0.2">
      <c r="A933" s="6"/>
      <c r="B933" s="6"/>
      <c r="C933" s="6"/>
    </row>
    <row r="934" spans="1:4" x14ac:dyDescent="0.2">
      <c r="A934" s="6"/>
      <c r="B934" s="6"/>
      <c r="C934" s="6"/>
      <c r="D934" s="4"/>
    </row>
    <row r="935" spans="1:4" x14ac:dyDescent="0.2">
      <c r="A935" s="6"/>
      <c r="B935" s="6"/>
      <c r="C935" s="6"/>
    </row>
    <row r="936" spans="1:4" x14ac:dyDescent="0.2">
      <c r="A936" s="6"/>
      <c r="B936" s="6"/>
      <c r="C936" s="6"/>
      <c r="D936" s="4"/>
    </row>
    <row r="937" spans="1:4" x14ac:dyDescent="0.2">
      <c r="A937" s="6"/>
      <c r="B937" s="6"/>
      <c r="C937" s="6"/>
    </row>
    <row r="938" spans="1:4" x14ac:dyDescent="0.2">
      <c r="A938" s="6"/>
      <c r="B938" s="6"/>
      <c r="C938" s="6"/>
      <c r="D938" s="4"/>
    </row>
    <row r="939" spans="1:4" x14ac:dyDescent="0.2">
      <c r="A939" s="6"/>
      <c r="B939" s="6"/>
      <c r="C939" s="6"/>
    </row>
    <row r="940" spans="1:4" x14ac:dyDescent="0.2">
      <c r="A940" s="6"/>
      <c r="B940" s="6"/>
      <c r="C940" s="6"/>
      <c r="D940" s="4"/>
    </row>
    <row r="941" spans="1:4" x14ac:dyDescent="0.2">
      <c r="A941" s="6"/>
      <c r="B941" s="6"/>
      <c r="C941" s="6"/>
    </row>
    <row r="942" spans="1:4" x14ac:dyDescent="0.2">
      <c r="A942" s="6"/>
      <c r="B942" s="6"/>
      <c r="C942" s="6"/>
      <c r="D942" s="4"/>
    </row>
    <row r="943" spans="1:4" x14ac:dyDescent="0.2">
      <c r="A943" s="6"/>
      <c r="B943" s="6"/>
      <c r="C943" s="6"/>
    </row>
    <row r="944" spans="1:4" x14ac:dyDescent="0.2">
      <c r="A944" s="6"/>
      <c r="B944" s="6"/>
      <c r="C944" s="6"/>
      <c r="D944" s="4"/>
    </row>
    <row r="945" spans="1:4" x14ac:dyDescent="0.2">
      <c r="A945" s="6"/>
      <c r="B945" s="6"/>
      <c r="C945" s="6"/>
    </row>
    <row r="946" spans="1:4" x14ac:dyDescent="0.2">
      <c r="A946" s="6"/>
      <c r="B946" s="6"/>
      <c r="C946" s="6"/>
      <c r="D946" s="4"/>
    </row>
    <row r="947" spans="1:4" x14ac:dyDescent="0.2">
      <c r="A947" s="6"/>
      <c r="B947" s="6"/>
      <c r="C947" s="6"/>
    </row>
    <row r="948" spans="1:4" x14ac:dyDescent="0.2">
      <c r="A948" s="6"/>
      <c r="B948" s="6"/>
      <c r="C948" s="6"/>
      <c r="D948" s="4"/>
    </row>
    <row r="949" spans="1:4" x14ac:dyDescent="0.2">
      <c r="A949" s="6"/>
      <c r="B949" s="6"/>
      <c r="C949" s="6"/>
    </row>
    <row r="950" spans="1:4" x14ac:dyDescent="0.2">
      <c r="A950" s="6"/>
      <c r="B950" s="6"/>
      <c r="C950" s="6"/>
      <c r="D950" s="4"/>
    </row>
    <row r="951" spans="1:4" x14ac:dyDescent="0.2">
      <c r="A951" s="6"/>
      <c r="B951" s="6"/>
      <c r="C951" s="6"/>
    </row>
    <row r="952" spans="1:4" x14ac:dyDescent="0.2">
      <c r="A952" s="6"/>
      <c r="B952" s="6"/>
      <c r="C952" s="6"/>
      <c r="D952" s="4"/>
    </row>
    <row r="953" spans="1:4" x14ac:dyDescent="0.2">
      <c r="A953" s="6"/>
      <c r="B953" s="6"/>
      <c r="C953" s="6"/>
    </row>
    <row r="954" spans="1:4" x14ac:dyDescent="0.2">
      <c r="A954" s="6"/>
      <c r="B954" s="6"/>
      <c r="C954" s="6"/>
      <c r="D954" s="4"/>
    </row>
    <row r="955" spans="1:4" x14ac:dyDescent="0.2">
      <c r="A955" s="6"/>
      <c r="B955" s="6"/>
      <c r="C955" s="6"/>
    </row>
    <row r="956" spans="1:4" x14ac:dyDescent="0.2">
      <c r="A956" s="6"/>
      <c r="B956" s="6"/>
      <c r="C956" s="6"/>
      <c r="D956" s="4"/>
    </row>
    <row r="957" spans="1:4" x14ac:dyDescent="0.2">
      <c r="A957" s="6"/>
      <c r="B957" s="6"/>
      <c r="C957" s="6"/>
    </row>
    <row r="958" spans="1:4" x14ac:dyDescent="0.2">
      <c r="A958" s="6"/>
      <c r="B958" s="6"/>
      <c r="C958" s="6"/>
      <c r="D958" s="4"/>
    </row>
    <row r="959" spans="1:4" x14ac:dyDescent="0.2">
      <c r="A959" s="6"/>
      <c r="B959" s="6"/>
      <c r="C959" s="6"/>
    </row>
    <row r="960" spans="1:4" x14ac:dyDescent="0.2">
      <c r="A960" s="6"/>
      <c r="B960" s="6"/>
      <c r="C960" s="6"/>
      <c r="D960" s="4"/>
    </row>
    <row r="961" spans="1:4" x14ac:dyDescent="0.2">
      <c r="A961" s="6"/>
      <c r="B961" s="6"/>
      <c r="C961" s="6"/>
    </row>
    <row r="962" spans="1:4" x14ac:dyDescent="0.2">
      <c r="A962" s="6"/>
      <c r="B962" s="6"/>
      <c r="C962" s="6"/>
      <c r="D962" s="4"/>
    </row>
    <row r="963" spans="1:4" x14ac:dyDescent="0.2">
      <c r="A963" s="6"/>
      <c r="B963" s="6"/>
      <c r="C963" s="6"/>
    </row>
    <row r="964" spans="1:4" x14ac:dyDescent="0.2">
      <c r="A964" s="6"/>
      <c r="B964" s="6"/>
      <c r="C964" s="6"/>
      <c r="D964" s="4"/>
    </row>
    <row r="965" spans="1:4" x14ac:dyDescent="0.2">
      <c r="A965" s="6"/>
      <c r="B965" s="6"/>
      <c r="C965" s="6"/>
    </row>
    <row r="966" spans="1:4" x14ac:dyDescent="0.2">
      <c r="A966" s="6"/>
      <c r="B966" s="6"/>
      <c r="C966" s="6"/>
      <c r="D966" s="4"/>
    </row>
    <row r="967" spans="1:4" x14ac:dyDescent="0.2">
      <c r="A967" s="6"/>
      <c r="B967" s="6"/>
      <c r="C967" s="6"/>
    </row>
    <row r="968" spans="1:4" x14ac:dyDescent="0.2">
      <c r="A968" s="6"/>
      <c r="B968" s="6"/>
      <c r="C968" s="6"/>
      <c r="D968" s="4"/>
    </row>
    <row r="969" spans="1:4" x14ac:dyDescent="0.2">
      <c r="A969" s="6"/>
      <c r="B969" s="6"/>
      <c r="C969" s="6"/>
    </row>
    <row r="970" spans="1:4" x14ac:dyDescent="0.2">
      <c r="A970" s="6"/>
      <c r="B970" s="6"/>
      <c r="C970" s="6"/>
      <c r="D970" s="4"/>
    </row>
    <row r="971" spans="1:4" x14ac:dyDescent="0.2">
      <c r="A971" s="6"/>
      <c r="B971" s="6"/>
      <c r="C971" s="6"/>
    </row>
    <row r="972" spans="1:4" x14ac:dyDescent="0.2">
      <c r="A972" s="6"/>
      <c r="B972" s="6"/>
      <c r="C972" s="6"/>
      <c r="D972" s="4"/>
    </row>
    <row r="973" spans="1:4" x14ac:dyDescent="0.2">
      <c r="A973" s="6"/>
      <c r="B973" s="6"/>
      <c r="C973" s="6"/>
    </row>
    <row r="974" spans="1:4" x14ac:dyDescent="0.2">
      <c r="A974" s="6"/>
      <c r="B974" s="6"/>
      <c r="C974" s="6"/>
      <c r="D974" s="4"/>
    </row>
    <row r="975" spans="1:4" x14ac:dyDescent="0.2">
      <c r="A975" s="6"/>
      <c r="B975" s="6"/>
      <c r="C975" s="6"/>
    </row>
    <row r="976" spans="1:4" x14ac:dyDescent="0.2">
      <c r="A976" s="6"/>
      <c r="B976" s="6"/>
      <c r="C976" s="6"/>
      <c r="D976" s="4"/>
    </row>
    <row r="977" spans="1:4" x14ac:dyDescent="0.2">
      <c r="A977" s="6"/>
      <c r="B977" s="6"/>
      <c r="C977" s="6"/>
    </row>
    <row r="978" spans="1:4" x14ac:dyDescent="0.2">
      <c r="A978" s="6"/>
      <c r="B978" s="6"/>
      <c r="C978" s="6"/>
      <c r="D978" s="4"/>
    </row>
    <row r="979" spans="1:4" x14ac:dyDescent="0.2">
      <c r="A979" s="6"/>
      <c r="B979" s="6"/>
      <c r="C979" s="6"/>
    </row>
    <row r="980" spans="1:4" x14ac:dyDescent="0.2">
      <c r="A980" s="6"/>
      <c r="B980" s="6"/>
      <c r="C980" s="6"/>
      <c r="D980" s="4"/>
    </row>
    <row r="981" spans="1:4" x14ac:dyDescent="0.2">
      <c r="A981" s="6"/>
      <c r="B981" s="6"/>
      <c r="C981" s="6"/>
    </row>
    <row r="982" spans="1:4" x14ac:dyDescent="0.2">
      <c r="A982" s="6"/>
      <c r="B982" s="6"/>
      <c r="C982" s="6"/>
      <c r="D982" s="4"/>
    </row>
    <row r="983" spans="1:4" x14ac:dyDescent="0.2">
      <c r="A983" s="6"/>
      <c r="B983" s="6"/>
      <c r="C983" s="6"/>
    </row>
    <row r="984" spans="1:4" x14ac:dyDescent="0.2">
      <c r="A984" s="6"/>
      <c r="B984" s="6"/>
      <c r="C984" s="6"/>
      <c r="D984" s="4"/>
    </row>
    <row r="985" spans="1:4" x14ac:dyDescent="0.2">
      <c r="A985" s="6"/>
      <c r="B985" s="6"/>
      <c r="C985" s="6"/>
    </row>
    <row r="986" spans="1:4" x14ac:dyDescent="0.2">
      <c r="A986" s="6"/>
      <c r="B986" s="6"/>
      <c r="C986" s="6"/>
      <c r="D986" s="4"/>
    </row>
    <row r="987" spans="1:4" x14ac:dyDescent="0.2">
      <c r="A987" s="6"/>
      <c r="B987" s="6"/>
      <c r="C987" s="6"/>
    </row>
    <row r="988" spans="1:4" x14ac:dyDescent="0.2">
      <c r="A988" s="6"/>
      <c r="B988" s="6"/>
      <c r="C988" s="6"/>
      <c r="D988" s="4"/>
    </row>
    <row r="989" spans="1:4" x14ac:dyDescent="0.2">
      <c r="A989" s="6"/>
      <c r="B989" s="6"/>
      <c r="C989" s="6"/>
    </row>
    <row r="990" spans="1:4" x14ac:dyDescent="0.2">
      <c r="A990" s="6"/>
      <c r="B990" s="6"/>
      <c r="C990" s="6"/>
      <c r="D990" s="4"/>
    </row>
    <row r="991" spans="1:4" x14ac:dyDescent="0.2">
      <c r="A991" s="6"/>
      <c r="B991" s="6"/>
      <c r="C991" s="6"/>
    </row>
    <row r="992" spans="1:4" x14ac:dyDescent="0.2">
      <c r="A992" s="6"/>
      <c r="B992" s="6"/>
      <c r="C992" s="6"/>
      <c r="D992" s="4"/>
    </row>
    <row r="993" spans="1:4" x14ac:dyDescent="0.2">
      <c r="A993" s="6"/>
      <c r="B993" s="6"/>
      <c r="C993" s="6"/>
    </row>
    <row r="994" spans="1:4" x14ac:dyDescent="0.2">
      <c r="A994" s="6"/>
      <c r="B994" s="6"/>
      <c r="C994" s="6"/>
      <c r="D994" s="4"/>
    </row>
    <row r="995" spans="1:4" x14ac:dyDescent="0.2">
      <c r="A995" s="6"/>
      <c r="B995" s="6"/>
      <c r="C995" s="6"/>
    </row>
    <row r="996" spans="1:4" x14ac:dyDescent="0.2">
      <c r="A996" s="6"/>
      <c r="B996" s="6"/>
      <c r="C996" s="6"/>
      <c r="D996" s="4"/>
    </row>
    <row r="997" spans="1:4" x14ac:dyDescent="0.2">
      <c r="A997" s="6"/>
      <c r="B997" s="6"/>
      <c r="C997" s="6"/>
    </row>
    <row r="998" spans="1:4" x14ac:dyDescent="0.2">
      <c r="A998" s="6"/>
      <c r="B998" s="6"/>
      <c r="C998" s="6"/>
      <c r="D998" s="4"/>
    </row>
    <row r="999" spans="1:4" x14ac:dyDescent="0.2">
      <c r="A999" s="6"/>
      <c r="B999" s="6"/>
      <c r="C999" s="6"/>
    </row>
    <row r="1000" spans="1:4" x14ac:dyDescent="0.2">
      <c r="A1000" s="6"/>
      <c r="B1000" s="6"/>
      <c r="C1000" s="6"/>
      <c r="D1000" s="4"/>
    </row>
    <row r="1001" spans="1:4" x14ac:dyDescent="0.2">
      <c r="A1001" s="6"/>
      <c r="B1001" s="6"/>
      <c r="C1001" s="6"/>
    </row>
    <row r="1002" spans="1:4" x14ac:dyDescent="0.2">
      <c r="A1002" s="6"/>
      <c r="B1002" s="6"/>
      <c r="C1002" s="6"/>
      <c r="D1002" s="4"/>
    </row>
    <row r="1003" spans="1:4" x14ac:dyDescent="0.2">
      <c r="A1003" s="6"/>
      <c r="B1003" s="6"/>
      <c r="C1003" s="6"/>
    </row>
    <row r="1004" spans="1:4" x14ac:dyDescent="0.2">
      <c r="A1004" s="6"/>
      <c r="B1004" s="6"/>
      <c r="C1004" s="6"/>
      <c r="D1004" s="4"/>
    </row>
    <row r="1005" spans="1:4" x14ac:dyDescent="0.2">
      <c r="A1005" s="6"/>
      <c r="B1005" s="6"/>
      <c r="C1005" s="6"/>
    </row>
    <row r="1006" spans="1:4" x14ac:dyDescent="0.2">
      <c r="A1006" s="6"/>
      <c r="B1006" s="6"/>
      <c r="C1006" s="6"/>
      <c r="D1006" s="4"/>
    </row>
    <row r="1007" spans="1:4" x14ac:dyDescent="0.2">
      <c r="A1007" s="6"/>
      <c r="B1007" s="6"/>
      <c r="C1007" s="6"/>
    </row>
    <row r="1008" spans="1:4" x14ac:dyDescent="0.2">
      <c r="A1008" s="6"/>
      <c r="B1008" s="6"/>
      <c r="C1008" s="6"/>
      <c r="D1008" s="4"/>
    </row>
    <row r="1009" spans="1:4" x14ac:dyDescent="0.2">
      <c r="A1009" s="6"/>
      <c r="B1009" s="6"/>
      <c r="C1009" s="6"/>
    </row>
    <row r="1010" spans="1:4" x14ac:dyDescent="0.2">
      <c r="A1010" s="6"/>
      <c r="B1010" s="6"/>
      <c r="C1010" s="6"/>
      <c r="D1010" s="4"/>
    </row>
    <row r="1011" spans="1:4" x14ac:dyDescent="0.2">
      <c r="A1011" s="6"/>
      <c r="B1011" s="6"/>
      <c r="C1011" s="6"/>
    </row>
    <row r="1012" spans="1:4" x14ac:dyDescent="0.2">
      <c r="A1012" s="6"/>
      <c r="B1012" s="6"/>
      <c r="C1012" s="6"/>
      <c r="D1012" s="4"/>
    </row>
    <row r="1013" spans="1:4" x14ac:dyDescent="0.2">
      <c r="A1013" s="6"/>
      <c r="B1013" s="6"/>
      <c r="C1013" s="6"/>
    </row>
    <row r="1014" spans="1:4" x14ac:dyDescent="0.2">
      <c r="A1014" s="6"/>
      <c r="B1014" s="6"/>
      <c r="C1014" s="6"/>
      <c r="D1014" s="4"/>
    </row>
    <row r="1015" spans="1:4" x14ac:dyDescent="0.2">
      <c r="A1015" s="6"/>
      <c r="B1015" s="6"/>
      <c r="C1015" s="6"/>
    </row>
    <row r="1016" spans="1:4" x14ac:dyDescent="0.2">
      <c r="A1016" s="6"/>
      <c r="B1016" s="6"/>
      <c r="C1016" s="6"/>
      <c r="D1016" s="4"/>
    </row>
    <row r="1017" spans="1:4" x14ac:dyDescent="0.2">
      <c r="A1017" s="6"/>
      <c r="B1017" s="6"/>
      <c r="C1017" s="6"/>
    </row>
    <row r="1018" spans="1:4" x14ac:dyDescent="0.2">
      <c r="A1018" s="6"/>
      <c r="B1018" s="6"/>
      <c r="C1018" s="6"/>
      <c r="D1018" s="4"/>
    </row>
    <row r="1019" spans="1:4" x14ac:dyDescent="0.2">
      <c r="A1019" s="6"/>
      <c r="B1019" s="6"/>
      <c r="C1019" s="6"/>
    </row>
    <row r="1020" spans="1:4" x14ac:dyDescent="0.2">
      <c r="A1020" s="6"/>
      <c r="B1020" s="6"/>
      <c r="C1020" s="6"/>
      <c r="D1020" s="4"/>
    </row>
    <row r="1021" spans="1:4" x14ac:dyDescent="0.2">
      <c r="A1021" s="6"/>
      <c r="B1021" s="6"/>
      <c r="C1021" s="6"/>
    </row>
    <row r="1022" spans="1:4" x14ac:dyDescent="0.2">
      <c r="A1022" s="6"/>
      <c r="B1022" s="6"/>
      <c r="C1022" s="6"/>
      <c r="D1022" s="4"/>
    </row>
    <row r="1023" spans="1:4" x14ac:dyDescent="0.2">
      <c r="A1023" s="6"/>
      <c r="B1023" s="6"/>
      <c r="C1023" s="6"/>
    </row>
    <row r="1024" spans="1:4" x14ac:dyDescent="0.2">
      <c r="A1024" s="6"/>
      <c r="B1024" s="6"/>
      <c r="C1024" s="6"/>
      <c r="D1024" s="4"/>
    </row>
    <row r="1025" spans="1:4" x14ac:dyDescent="0.2">
      <c r="A1025" s="6"/>
      <c r="B1025" s="6"/>
      <c r="C1025" s="6"/>
    </row>
    <row r="1026" spans="1:4" x14ac:dyDescent="0.2">
      <c r="A1026" s="6"/>
      <c r="B1026" s="6"/>
      <c r="C1026" s="6"/>
      <c r="D1026" s="4"/>
    </row>
    <row r="1027" spans="1:4" x14ac:dyDescent="0.2">
      <c r="A1027" s="6"/>
      <c r="B1027" s="6"/>
      <c r="C1027" s="6"/>
    </row>
    <row r="1028" spans="1:4" x14ac:dyDescent="0.2">
      <c r="A1028" s="6"/>
      <c r="B1028" s="6"/>
      <c r="C1028" s="6"/>
      <c r="D1028" s="4"/>
    </row>
    <row r="1029" spans="1:4" x14ac:dyDescent="0.2">
      <c r="A1029" s="6"/>
      <c r="B1029" s="6"/>
      <c r="C1029" s="6"/>
    </row>
    <row r="1030" spans="1:4" x14ac:dyDescent="0.2">
      <c r="A1030" s="6"/>
      <c r="B1030" s="6"/>
      <c r="C1030" s="6"/>
      <c r="D1030" s="4"/>
    </row>
    <row r="1031" spans="1:4" x14ac:dyDescent="0.2">
      <c r="A1031" s="6"/>
      <c r="B1031" s="6"/>
      <c r="C1031" s="6"/>
    </row>
    <row r="1032" spans="1:4" x14ac:dyDescent="0.2">
      <c r="A1032" s="6"/>
      <c r="B1032" s="6"/>
      <c r="C1032" s="6"/>
      <c r="D1032" s="4"/>
    </row>
    <row r="1033" spans="1:4" x14ac:dyDescent="0.2">
      <c r="A1033" s="6"/>
      <c r="B1033" s="6"/>
      <c r="C1033" s="6"/>
    </row>
    <row r="1034" spans="1:4" x14ac:dyDescent="0.2">
      <c r="A1034" s="6"/>
      <c r="B1034" s="6"/>
      <c r="C1034" s="6"/>
      <c r="D1034" s="4"/>
    </row>
    <row r="1035" spans="1:4" x14ac:dyDescent="0.2">
      <c r="A1035" s="6"/>
      <c r="B1035" s="6"/>
      <c r="C1035" s="6"/>
    </row>
    <row r="1036" spans="1:4" x14ac:dyDescent="0.2">
      <c r="A1036" s="6"/>
      <c r="B1036" s="6"/>
      <c r="C1036" s="6"/>
      <c r="D1036" s="4"/>
    </row>
    <row r="1037" spans="1:4" x14ac:dyDescent="0.2">
      <c r="A1037" s="6"/>
      <c r="B1037" s="6"/>
      <c r="C1037" s="6"/>
    </row>
    <row r="1038" spans="1:4" x14ac:dyDescent="0.2">
      <c r="A1038" s="6"/>
      <c r="B1038" s="6"/>
      <c r="C1038" s="6"/>
      <c r="D1038" s="4"/>
    </row>
    <row r="1039" spans="1:4" x14ac:dyDescent="0.2">
      <c r="A1039" s="6"/>
      <c r="B1039" s="6"/>
      <c r="C1039" s="6"/>
    </row>
    <row r="1040" spans="1:4" x14ac:dyDescent="0.2">
      <c r="A1040" s="6"/>
      <c r="B1040" s="6"/>
      <c r="C1040" s="6"/>
      <c r="D1040" s="4"/>
    </row>
    <row r="1041" spans="1:4" x14ac:dyDescent="0.2">
      <c r="A1041" s="6"/>
      <c r="B1041" s="6"/>
      <c r="C1041" s="6"/>
    </row>
    <row r="1042" spans="1:4" x14ac:dyDescent="0.2">
      <c r="A1042" s="6"/>
      <c r="B1042" s="6"/>
      <c r="C1042" s="6"/>
      <c r="D1042" s="4"/>
    </row>
    <row r="1043" spans="1:4" x14ac:dyDescent="0.2">
      <c r="A1043" s="6"/>
      <c r="B1043" s="6"/>
      <c r="C1043" s="6"/>
    </row>
    <row r="1044" spans="1:4" x14ac:dyDescent="0.2">
      <c r="A1044" s="6"/>
      <c r="B1044" s="6"/>
      <c r="C1044" s="6"/>
      <c r="D1044" s="4"/>
    </row>
    <row r="1045" spans="1:4" x14ac:dyDescent="0.2">
      <c r="A1045" s="6"/>
      <c r="B1045" s="6"/>
      <c r="C1045" s="6"/>
    </row>
    <row r="1046" spans="1:4" x14ac:dyDescent="0.2">
      <c r="A1046" s="6"/>
      <c r="B1046" s="6"/>
      <c r="C1046" s="6"/>
      <c r="D1046" s="4"/>
    </row>
    <row r="1047" spans="1:4" x14ac:dyDescent="0.2">
      <c r="A1047" s="6"/>
      <c r="B1047" s="6"/>
      <c r="C1047" s="6"/>
    </row>
    <row r="1048" spans="1:4" x14ac:dyDescent="0.2">
      <c r="A1048" s="6"/>
      <c r="B1048" s="6"/>
      <c r="C1048" s="6"/>
      <c r="D1048" s="4"/>
    </row>
    <row r="1049" spans="1:4" x14ac:dyDescent="0.2">
      <c r="A1049" s="6"/>
      <c r="B1049" s="6"/>
      <c r="C1049" s="6"/>
    </row>
    <row r="1050" spans="1:4" x14ac:dyDescent="0.2">
      <c r="A1050" s="6"/>
      <c r="B1050" s="6"/>
      <c r="C1050" s="6"/>
      <c r="D1050" s="4"/>
    </row>
    <row r="1051" spans="1:4" x14ac:dyDescent="0.2">
      <c r="A1051" s="6"/>
      <c r="B1051" s="6"/>
      <c r="C1051" s="6"/>
    </row>
    <row r="1052" spans="1:4" x14ac:dyDescent="0.2">
      <c r="A1052" s="6"/>
      <c r="B1052" s="6"/>
      <c r="C1052" s="6"/>
      <c r="D1052" s="4"/>
    </row>
    <row r="1053" spans="1:4" x14ac:dyDescent="0.2">
      <c r="A1053" s="6"/>
      <c r="B1053" s="6"/>
      <c r="C1053" s="6"/>
    </row>
    <row r="1054" spans="1:4" x14ac:dyDescent="0.2">
      <c r="A1054" s="6"/>
      <c r="B1054" s="6"/>
      <c r="C1054" s="6"/>
      <c r="D1054" s="4"/>
    </row>
    <row r="1055" spans="1:4" x14ac:dyDescent="0.2">
      <c r="A1055" s="6"/>
      <c r="B1055" s="6"/>
      <c r="C1055" s="6"/>
    </row>
    <row r="1056" spans="1:4" x14ac:dyDescent="0.2">
      <c r="A1056" s="6"/>
      <c r="B1056" s="6"/>
      <c r="C1056" s="6"/>
      <c r="D1056" s="4"/>
    </row>
    <row r="1057" spans="1:4" x14ac:dyDescent="0.2">
      <c r="A1057" s="6"/>
      <c r="B1057" s="6"/>
      <c r="C1057" s="6"/>
    </row>
    <row r="1058" spans="1:4" x14ac:dyDescent="0.2">
      <c r="A1058" s="6"/>
      <c r="B1058" s="6"/>
      <c r="C1058" s="6"/>
      <c r="D1058" s="4"/>
    </row>
    <row r="1059" spans="1:4" x14ac:dyDescent="0.2">
      <c r="A1059" s="6"/>
      <c r="B1059" s="6"/>
      <c r="C1059" s="6"/>
    </row>
    <row r="1060" spans="1:4" x14ac:dyDescent="0.2">
      <c r="A1060" s="6"/>
      <c r="B1060" s="6"/>
      <c r="C1060" s="6"/>
      <c r="D1060" s="4"/>
    </row>
    <row r="1061" spans="1:4" x14ac:dyDescent="0.2">
      <c r="A1061" s="6"/>
      <c r="B1061" s="6"/>
      <c r="C1061" s="6"/>
    </row>
    <row r="1062" spans="1:4" x14ac:dyDescent="0.2">
      <c r="A1062" s="6"/>
      <c r="B1062" s="6"/>
      <c r="C1062" s="6"/>
      <c r="D1062" s="4"/>
    </row>
    <row r="1063" spans="1:4" x14ac:dyDescent="0.2">
      <c r="A1063" s="6"/>
      <c r="B1063" s="6"/>
      <c r="C1063" s="6"/>
    </row>
    <row r="1064" spans="1:4" x14ac:dyDescent="0.2">
      <c r="A1064" s="6"/>
      <c r="B1064" s="6"/>
      <c r="C1064" s="6"/>
      <c r="D1064" s="4"/>
    </row>
    <row r="1065" spans="1:4" x14ac:dyDescent="0.2">
      <c r="A1065" s="6"/>
      <c r="B1065" s="6"/>
      <c r="C1065" s="6"/>
    </row>
    <row r="1066" spans="1:4" x14ac:dyDescent="0.2">
      <c r="A1066" s="6"/>
      <c r="B1066" s="6"/>
      <c r="C1066" s="6"/>
      <c r="D1066" s="4"/>
    </row>
    <row r="1067" spans="1:4" x14ac:dyDescent="0.2">
      <c r="A1067" s="6"/>
      <c r="B1067" s="6"/>
      <c r="C1067" s="6"/>
    </row>
    <row r="1068" spans="1:4" x14ac:dyDescent="0.2">
      <c r="A1068" s="6"/>
      <c r="B1068" s="6"/>
      <c r="C1068" s="6"/>
      <c r="D1068" s="4"/>
    </row>
    <row r="1069" spans="1:4" x14ac:dyDescent="0.2">
      <c r="A1069" s="6"/>
      <c r="B1069" s="6"/>
      <c r="C1069" s="6"/>
    </row>
    <row r="1070" spans="1:4" x14ac:dyDescent="0.2">
      <c r="A1070" s="6"/>
      <c r="B1070" s="6"/>
      <c r="C1070" s="6"/>
      <c r="D1070" s="4"/>
    </row>
    <row r="1071" spans="1:4" x14ac:dyDescent="0.2">
      <c r="A1071" s="6"/>
      <c r="B1071" s="6"/>
      <c r="C1071" s="6"/>
    </row>
    <row r="1072" spans="1:4" x14ac:dyDescent="0.2">
      <c r="A1072" s="6"/>
      <c r="B1072" s="6"/>
      <c r="C1072" s="6"/>
      <c r="D1072" s="4"/>
    </row>
    <row r="1073" spans="1:4" x14ac:dyDescent="0.2">
      <c r="A1073" s="6"/>
      <c r="B1073" s="6"/>
      <c r="C1073" s="6"/>
    </row>
    <row r="1074" spans="1:4" x14ac:dyDescent="0.2">
      <c r="A1074" s="6"/>
      <c r="B1074" s="6"/>
      <c r="C1074" s="6"/>
      <c r="D1074" s="4"/>
    </row>
    <row r="1075" spans="1:4" x14ac:dyDescent="0.2">
      <c r="A1075" s="6"/>
      <c r="B1075" s="6"/>
      <c r="C1075" s="6"/>
    </row>
    <row r="1076" spans="1:4" x14ac:dyDescent="0.2">
      <c r="A1076" s="6"/>
      <c r="B1076" s="6"/>
      <c r="C1076" s="6"/>
      <c r="D1076" s="4"/>
    </row>
    <row r="1077" spans="1:4" x14ac:dyDescent="0.2">
      <c r="A1077" s="6"/>
      <c r="B1077" s="6"/>
      <c r="C1077" s="6"/>
    </row>
    <row r="1078" spans="1:4" x14ac:dyDescent="0.2">
      <c r="A1078" s="6"/>
      <c r="B1078" s="6"/>
      <c r="C1078" s="6"/>
      <c r="D1078" s="4"/>
    </row>
    <row r="1079" spans="1:4" x14ac:dyDescent="0.2">
      <c r="A1079" s="6"/>
      <c r="B1079" s="6"/>
      <c r="C1079" s="6"/>
    </row>
    <row r="1080" spans="1:4" x14ac:dyDescent="0.2">
      <c r="A1080" s="6"/>
      <c r="B1080" s="6"/>
      <c r="C1080" s="6"/>
      <c r="D1080" s="4"/>
    </row>
    <row r="1081" spans="1:4" x14ac:dyDescent="0.2">
      <c r="A1081" s="6"/>
      <c r="B1081" s="6"/>
      <c r="C1081" s="6"/>
    </row>
    <row r="1082" spans="1:4" x14ac:dyDescent="0.2">
      <c r="A1082" s="6"/>
      <c r="B1082" s="6"/>
      <c r="C1082" s="6"/>
      <c r="D1082" s="4"/>
    </row>
    <row r="1083" spans="1:4" x14ac:dyDescent="0.2">
      <c r="A1083" s="6"/>
      <c r="B1083" s="6"/>
      <c r="C1083" s="6"/>
    </row>
    <row r="1084" spans="1:4" x14ac:dyDescent="0.2">
      <c r="A1084" s="6"/>
      <c r="B1084" s="6"/>
      <c r="C1084" s="6"/>
      <c r="D1084" s="4"/>
    </row>
    <row r="1085" spans="1:4" x14ac:dyDescent="0.2">
      <c r="A1085" s="6"/>
      <c r="B1085" s="6"/>
      <c r="C1085" s="6"/>
    </row>
    <row r="1086" spans="1:4" x14ac:dyDescent="0.2">
      <c r="A1086" s="6"/>
      <c r="B1086" s="6"/>
      <c r="C1086" s="6"/>
      <c r="D1086" s="4"/>
    </row>
    <row r="1087" spans="1:4" x14ac:dyDescent="0.2">
      <c r="A1087" s="6"/>
      <c r="B1087" s="6"/>
      <c r="C1087" s="6"/>
    </row>
    <row r="1088" spans="1:4" x14ac:dyDescent="0.2">
      <c r="A1088" s="6"/>
      <c r="B1088" s="6"/>
      <c r="C1088" s="6"/>
      <c r="D1088" s="4"/>
    </row>
    <row r="1089" spans="1:4" x14ac:dyDescent="0.2">
      <c r="A1089" s="6"/>
      <c r="B1089" s="6"/>
      <c r="C1089" s="6"/>
    </row>
    <row r="1090" spans="1:4" x14ac:dyDescent="0.2">
      <c r="A1090" s="6"/>
      <c r="B1090" s="6"/>
      <c r="C1090" s="6"/>
      <c r="D1090" s="4"/>
    </row>
    <row r="1091" spans="1:4" x14ac:dyDescent="0.2">
      <c r="A1091" s="6"/>
      <c r="B1091" s="6"/>
      <c r="C1091" s="6"/>
    </row>
    <row r="1092" spans="1:4" x14ac:dyDescent="0.2">
      <c r="A1092" s="6"/>
      <c r="B1092" s="6"/>
      <c r="C1092" s="6"/>
      <c r="D1092" s="4"/>
    </row>
    <row r="1093" spans="1:4" x14ac:dyDescent="0.2">
      <c r="A1093" s="6"/>
      <c r="B1093" s="6"/>
      <c r="C1093" s="6"/>
    </row>
    <row r="1094" spans="1:4" x14ac:dyDescent="0.2">
      <c r="A1094" s="6"/>
      <c r="B1094" s="6"/>
      <c r="C1094" s="6"/>
      <c r="D1094" s="4"/>
    </row>
    <row r="1095" spans="1:4" x14ac:dyDescent="0.2">
      <c r="A1095" s="6"/>
      <c r="B1095" s="6"/>
      <c r="C1095" s="6"/>
    </row>
    <row r="1096" spans="1:4" x14ac:dyDescent="0.2">
      <c r="A1096" s="6"/>
      <c r="B1096" s="6"/>
      <c r="C1096" s="6"/>
      <c r="D1096" s="4"/>
    </row>
    <row r="1097" spans="1:4" x14ac:dyDescent="0.2">
      <c r="A1097" s="6"/>
      <c r="B1097" s="6"/>
      <c r="C1097" s="6"/>
    </row>
    <row r="1098" spans="1:4" x14ac:dyDescent="0.2">
      <c r="A1098" s="6"/>
      <c r="B1098" s="6"/>
      <c r="C1098" s="6"/>
      <c r="D1098" s="4"/>
    </row>
    <row r="1099" spans="1:4" x14ac:dyDescent="0.2">
      <c r="A1099" s="6"/>
      <c r="B1099" s="6"/>
      <c r="C1099" s="6"/>
    </row>
    <row r="1100" spans="1:4" x14ac:dyDescent="0.2">
      <c r="A1100" s="6"/>
      <c r="B1100" s="6"/>
      <c r="C1100" s="6"/>
      <c r="D1100" s="4"/>
    </row>
    <row r="1101" spans="1:4" x14ac:dyDescent="0.2">
      <c r="A1101" s="6"/>
      <c r="B1101" s="6"/>
      <c r="C1101" s="6"/>
    </row>
    <row r="1102" spans="1:4" x14ac:dyDescent="0.2">
      <c r="A1102" s="6"/>
      <c r="B1102" s="6"/>
      <c r="C1102" s="6"/>
      <c r="D1102" s="4"/>
    </row>
    <row r="1103" spans="1:4" x14ac:dyDescent="0.2">
      <c r="A1103" s="6"/>
      <c r="B1103" s="6"/>
      <c r="C1103" s="6"/>
    </row>
    <row r="1104" spans="1:4" x14ac:dyDescent="0.2">
      <c r="A1104" s="6"/>
      <c r="B1104" s="6"/>
      <c r="C1104" s="6"/>
      <c r="D1104" s="4"/>
    </row>
    <row r="1105" spans="1:4" x14ac:dyDescent="0.2">
      <c r="A1105" s="6"/>
      <c r="B1105" s="6"/>
      <c r="C1105" s="6"/>
    </row>
    <row r="1106" spans="1:4" x14ac:dyDescent="0.2">
      <c r="A1106" s="6"/>
      <c r="B1106" s="6"/>
      <c r="C1106" s="6"/>
      <c r="D1106" s="4"/>
    </row>
    <row r="1107" spans="1:4" x14ac:dyDescent="0.2">
      <c r="A1107" s="6"/>
      <c r="B1107" s="6"/>
      <c r="C1107" s="6"/>
    </row>
    <row r="1108" spans="1:4" x14ac:dyDescent="0.2">
      <c r="A1108" s="6"/>
      <c r="B1108" s="6"/>
      <c r="C1108" s="6"/>
      <c r="D1108" s="4"/>
    </row>
    <row r="1109" spans="1:4" x14ac:dyDescent="0.2">
      <c r="A1109" s="6"/>
      <c r="B1109" s="6"/>
      <c r="C1109" s="6"/>
    </row>
    <row r="1110" spans="1:4" x14ac:dyDescent="0.2">
      <c r="A1110" s="6"/>
      <c r="B1110" s="6"/>
      <c r="C1110" s="6"/>
      <c r="D1110" s="4"/>
    </row>
    <row r="1111" spans="1:4" x14ac:dyDescent="0.2">
      <c r="A1111" s="6"/>
      <c r="B1111" s="6"/>
      <c r="C1111" s="6"/>
    </row>
    <row r="1112" spans="1:4" x14ac:dyDescent="0.2">
      <c r="A1112" s="6"/>
      <c r="B1112" s="6"/>
      <c r="C1112" s="6"/>
      <c r="D1112" s="4"/>
    </row>
    <row r="1113" spans="1:4" x14ac:dyDescent="0.2">
      <c r="A1113" s="6"/>
      <c r="B1113" s="6"/>
      <c r="C1113" s="6"/>
    </row>
    <row r="1114" spans="1:4" x14ac:dyDescent="0.2">
      <c r="A1114" s="6"/>
      <c r="B1114" s="6"/>
      <c r="C1114" s="6"/>
      <c r="D1114" s="4"/>
    </row>
    <row r="1115" spans="1:4" x14ac:dyDescent="0.2">
      <c r="A1115" s="6"/>
      <c r="B1115" s="6"/>
      <c r="C1115" s="6"/>
    </row>
    <row r="1116" spans="1:4" x14ac:dyDescent="0.2">
      <c r="A1116" s="6"/>
      <c r="B1116" s="6"/>
      <c r="C1116" s="6"/>
      <c r="D1116" s="4"/>
    </row>
    <row r="1117" spans="1:4" x14ac:dyDescent="0.2">
      <c r="A1117" s="6"/>
      <c r="B1117" s="6"/>
      <c r="C1117" s="6"/>
    </row>
    <row r="1118" spans="1:4" x14ac:dyDescent="0.2">
      <c r="A1118" s="6"/>
      <c r="B1118" s="6"/>
      <c r="C1118" s="6"/>
      <c r="D1118" s="4"/>
    </row>
    <row r="1119" spans="1:4" x14ac:dyDescent="0.2">
      <c r="A1119" s="6"/>
      <c r="B1119" s="6"/>
      <c r="C1119" s="6"/>
    </row>
    <row r="1120" spans="1:4" x14ac:dyDescent="0.2">
      <c r="A1120" s="6"/>
      <c r="B1120" s="6"/>
      <c r="C1120" s="6"/>
      <c r="D1120" s="4"/>
    </row>
    <row r="1121" spans="1:4" x14ac:dyDescent="0.2">
      <c r="A1121" s="6"/>
      <c r="B1121" s="6"/>
      <c r="C1121" s="6"/>
    </row>
    <row r="1122" spans="1:4" x14ac:dyDescent="0.2">
      <c r="A1122" s="6"/>
      <c r="B1122" s="6"/>
      <c r="C1122" s="6"/>
      <c r="D1122" s="4"/>
    </row>
    <row r="1123" spans="1:4" x14ac:dyDescent="0.2">
      <c r="A1123" s="6"/>
      <c r="B1123" s="6"/>
      <c r="C1123" s="6"/>
    </row>
    <row r="1124" spans="1:4" x14ac:dyDescent="0.2">
      <c r="A1124" s="6"/>
      <c r="B1124" s="6"/>
      <c r="C1124" s="6"/>
      <c r="D1124" s="4"/>
    </row>
    <row r="1125" spans="1:4" x14ac:dyDescent="0.2">
      <c r="A1125" s="6"/>
      <c r="B1125" s="6"/>
      <c r="C1125" s="6"/>
    </row>
    <row r="1126" spans="1:4" x14ac:dyDescent="0.2">
      <c r="A1126" s="6"/>
      <c r="B1126" s="6"/>
      <c r="C1126" s="6"/>
      <c r="D1126" s="4"/>
    </row>
    <row r="1127" spans="1:4" x14ac:dyDescent="0.2">
      <c r="A1127" s="6"/>
      <c r="B1127" s="6"/>
      <c r="C1127" s="6"/>
    </row>
    <row r="1128" spans="1:4" x14ac:dyDescent="0.2">
      <c r="A1128" s="6"/>
      <c r="B1128" s="6"/>
      <c r="C1128" s="6"/>
      <c r="D1128" s="4"/>
    </row>
    <row r="1129" spans="1:4" x14ac:dyDescent="0.2">
      <c r="A1129" s="6"/>
      <c r="B1129" s="6"/>
      <c r="C1129" s="6"/>
    </row>
    <row r="1130" spans="1:4" x14ac:dyDescent="0.2">
      <c r="A1130" s="6"/>
      <c r="B1130" s="6"/>
      <c r="C1130" s="6"/>
      <c r="D1130" s="4"/>
    </row>
    <row r="1131" spans="1:4" x14ac:dyDescent="0.2">
      <c r="A1131" s="6"/>
      <c r="B1131" s="6"/>
      <c r="C1131" s="6"/>
    </row>
    <row r="1132" spans="1:4" x14ac:dyDescent="0.2">
      <c r="A1132" s="6"/>
      <c r="B1132" s="6"/>
      <c r="C1132" s="6"/>
      <c r="D1132" s="4"/>
    </row>
    <row r="1133" spans="1:4" x14ac:dyDescent="0.2">
      <c r="A1133" s="6"/>
      <c r="B1133" s="6"/>
      <c r="C1133" s="6"/>
    </row>
    <row r="1134" spans="1:4" x14ac:dyDescent="0.2">
      <c r="A1134" s="6"/>
      <c r="B1134" s="6"/>
      <c r="C1134" s="6"/>
      <c r="D1134" s="4"/>
    </row>
    <row r="1135" spans="1:4" x14ac:dyDescent="0.2">
      <c r="A1135" s="6"/>
      <c r="B1135" s="6"/>
      <c r="C1135" s="6"/>
    </row>
    <row r="1136" spans="1:4" x14ac:dyDescent="0.2">
      <c r="A1136" s="6"/>
      <c r="B1136" s="6"/>
      <c r="C1136" s="6"/>
      <c r="D1136" s="4"/>
    </row>
    <row r="1137" spans="1:4" x14ac:dyDescent="0.2">
      <c r="A1137" s="6"/>
      <c r="B1137" s="6"/>
      <c r="C1137" s="6"/>
    </row>
    <row r="1138" spans="1:4" x14ac:dyDescent="0.2">
      <c r="A1138" s="6"/>
      <c r="B1138" s="6"/>
      <c r="C1138" s="6"/>
      <c r="D1138" s="4"/>
    </row>
    <row r="1139" spans="1:4" x14ac:dyDescent="0.2">
      <c r="A1139" s="6"/>
      <c r="B1139" s="6"/>
      <c r="C1139" s="6"/>
    </row>
    <row r="1140" spans="1:4" x14ac:dyDescent="0.2">
      <c r="A1140" s="6"/>
      <c r="B1140" s="6"/>
      <c r="C1140" s="6"/>
      <c r="D1140" s="4"/>
    </row>
    <row r="1141" spans="1:4" x14ac:dyDescent="0.2">
      <c r="A1141" s="6"/>
      <c r="B1141" s="6"/>
      <c r="C1141" s="6"/>
    </row>
    <row r="1142" spans="1:4" x14ac:dyDescent="0.2">
      <c r="A1142" s="6"/>
      <c r="B1142" s="6"/>
      <c r="C1142" s="6"/>
      <c r="D1142" s="4"/>
    </row>
    <row r="1143" spans="1:4" x14ac:dyDescent="0.2">
      <c r="A1143" s="6"/>
      <c r="B1143" s="6"/>
      <c r="C1143" s="6"/>
    </row>
    <row r="1144" spans="1:4" x14ac:dyDescent="0.2">
      <c r="A1144" s="6"/>
      <c r="B1144" s="6"/>
      <c r="C1144" s="6"/>
      <c r="D1144" s="4"/>
    </row>
    <row r="1145" spans="1:4" x14ac:dyDescent="0.2">
      <c r="A1145" s="6"/>
      <c r="B1145" s="6"/>
      <c r="C1145" s="6"/>
    </row>
    <row r="1146" spans="1:4" x14ac:dyDescent="0.2">
      <c r="A1146" s="6"/>
      <c r="B1146" s="6"/>
      <c r="C1146" s="6"/>
      <c r="D1146" s="4"/>
    </row>
    <row r="1147" spans="1:4" x14ac:dyDescent="0.2">
      <c r="A1147" s="6"/>
      <c r="B1147" s="6"/>
      <c r="C1147" s="6"/>
    </row>
    <row r="1148" spans="1:4" x14ac:dyDescent="0.2">
      <c r="A1148" s="6"/>
      <c r="B1148" s="6"/>
      <c r="C1148" s="6"/>
      <c r="D1148" s="4"/>
    </row>
    <row r="1149" spans="1:4" x14ac:dyDescent="0.2">
      <c r="A1149" s="6"/>
      <c r="B1149" s="6"/>
      <c r="C1149" s="6"/>
    </row>
    <row r="1150" spans="1:4" x14ac:dyDescent="0.2">
      <c r="A1150" s="6"/>
      <c r="B1150" s="6"/>
      <c r="C1150" s="6"/>
      <c r="D1150" s="4"/>
    </row>
    <row r="1151" spans="1:4" x14ac:dyDescent="0.2">
      <c r="A1151" s="6"/>
      <c r="B1151" s="6"/>
      <c r="C1151" s="6"/>
    </row>
    <row r="1152" spans="1:4" x14ac:dyDescent="0.2">
      <c r="A1152" s="6"/>
      <c r="B1152" s="6"/>
      <c r="C1152" s="6"/>
      <c r="D1152" s="4"/>
    </row>
    <row r="1153" spans="1:4" x14ac:dyDescent="0.2">
      <c r="A1153" s="6"/>
      <c r="B1153" s="6"/>
      <c r="C1153" s="6"/>
    </row>
    <row r="1154" spans="1:4" x14ac:dyDescent="0.2">
      <c r="A1154" s="6"/>
      <c r="B1154" s="6"/>
      <c r="C1154" s="6"/>
      <c r="D1154" s="4"/>
    </row>
    <row r="1155" spans="1:4" x14ac:dyDescent="0.2">
      <c r="A1155" s="6"/>
      <c r="B1155" s="6"/>
      <c r="C1155" s="6"/>
    </row>
    <row r="1156" spans="1:4" x14ac:dyDescent="0.2">
      <c r="A1156" s="6"/>
      <c r="B1156" s="6"/>
      <c r="C1156" s="6"/>
      <c r="D1156" s="4"/>
    </row>
    <row r="1157" spans="1:4" x14ac:dyDescent="0.2">
      <c r="A1157" s="6"/>
      <c r="B1157" s="6"/>
      <c r="C1157" s="6"/>
    </row>
    <row r="1158" spans="1:4" x14ac:dyDescent="0.2">
      <c r="A1158" s="6"/>
      <c r="B1158" s="6"/>
      <c r="C1158" s="6"/>
      <c r="D1158" s="4"/>
    </row>
    <row r="1159" spans="1:4" x14ac:dyDescent="0.2">
      <c r="A1159" s="6"/>
      <c r="B1159" s="6"/>
      <c r="C1159" s="6"/>
    </row>
    <row r="1160" spans="1:4" x14ac:dyDescent="0.2">
      <c r="A1160" s="6"/>
      <c r="B1160" s="6"/>
      <c r="C1160" s="6"/>
      <c r="D1160" s="4"/>
    </row>
    <row r="1161" spans="1:4" x14ac:dyDescent="0.2">
      <c r="A1161" s="6"/>
      <c r="B1161" s="6"/>
      <c r="C1161" s="6"/>
    </row>
    <row r="1162" spans="1:4" x14ac:dyDescent="0.2">
      <c r="A1162" s="6"/>
      <c r="B1162" s="6"/>
      <c r="C1162" s="6"/>
      <c r="D1162" s="4"/>
    </row>
    <row r="1163" spans="1:4" x14ac:dyDescent="0.2">
      <c r="A1163" s="6"/>
      <c r="B1163" s="6"/>
      <c r="C1163" s="6"/>
    </row>
    <row r="1164" spans="1:4" x14ac:dyDescent="0.2">
      <c r="A1164" s="6"/>
      <c r="B1164" s="6"/>
      <c r="C1164" s="6"/>
      <c r="D1164" s="4"/>
    </row>
    <row r="1165" spans="1:4" x14ac:dyDescent="0.2">
      <c r="A1165" s="6"/>
      <c r="B1165" s="6"/>
      <c r="C1165" s="6"/>
    </row>
    <row r="1166" spans="1:4" x14ac:dyDescent="0.2">
      <c r="A1166" s="6"/>
      <c r="B1166" s="6"/>
      <c r="C1166" s="6"/>
      <c r="D1166" s="4"/>
    </row>
    <row r="1167" spans="1:4" x14ac:dyDescent="0.2">
      <c r="A1167" s="6"/>
      <c r="B1167" s="6"/>
      <c r="C1167" s="6"/>
    </row>
    <row r="1168" spans="1:4" x14ac:dyDescent="0.2">
      <c r="A1168" s="6"/>
      <c r="B1168" s="6"/>
      <c r="C1168" s="6"/>
      <c r="D1168" s="4"/>
    </row>
    <row r="1169" spans="1:4" x14ac:dyDescent="0.2">
      <c r="A1169" s="6"/>
      <c r="B1169" s="6"/>
      <c r="C1169" s="6"/>
    </row>
    <row r="1170" spans="1:4" x14ac:dyDescent="0.2">
      <c r="A1170" s="6"/>
      <c r="B1170" s="6"/>
      <c r="C1170" s="6"/>
      <c r="D1170" s="4"/>
    </row>
    <row r="1171" spans="1:4" x14ac:dyDescent="0.2">
      <c r="A1171" s="6"/>
      <c r="B1171" s="6"/>
      <c r="C1171" s="6"/>
    </row>
    <row r="1172" spans="1:4" x14ac:dyDescent="0.2">
      <c r="A1172" s="6"/>
      <c r="B1172" s="6"/>
      <c r="C1172" s="6"/>
      <c r="D1172" s="4"/>
    </row>
    <row r="1173" spans="1:4" x14ac:dyDescent="0.2">
      <c r="A1173" s="6"/>
      <c r="B1173" s="6"/>
      <c r="C1173" s="6"/>
    </row>
    <row r="1174" spans="1:4" x14ac:dyDescent="0.2">
      <c r="A1174" s="6"/>
      <c r="B1174" s="6"/>
      <c r="C1174" s="6"/>
      <c r="D1174" s="4"/>
    </row>
    <row r="1175" spans="1:4" x14ac:dyDescent="0.2">
      <c r="A1175" s="6"/>
      <c r="B1175" s="6"/>
      <c r="C1175" s="6"/>
    </row>
    <row r="1176" spans="1:4" x14ac:dyDescent="0.2">
      <c r="A1176" s="6"/>
      <c r="B1176" s="6"/>
      <c r="C1176" s="6"/>
      <c r="D1176" s="4"/>
    </row>
    <row r="1177" spans="1:4" x14ac:dyDescent="0.2">
      <c r="A1177" s="6"/>
      <c r="B1177" s="6"/>
      <c r="C1177" s="6"/>
    </row>
    <row r="1178" spans="1:4" x14ac:dyDescent="0.2">
      <c r="A1178" s="6"/>
      <c r="B1178" s="6"/>
      <c r="C1178" s="6"/>
      <c r="D1178" s="4"/>
    </row>
    <row r="1179" spans="1:4" x14ac:dyDescent="0.2">
      <c r="A1179" s="6"/>
      <c r="B1179" s="6"/>
      <c r="C1179" s="6"/>
    </row>
    <row r="1180" spans="1:4" x14ac:dyDescent="0.2">
      <c r="A1180" s="6"/>
      <c r="B1180" s="6"/>
      <c r="C1180" s="6"/>
      <c r="D1180" s="4"/>
    </row>
    <row r="1181" spans="1:4" x14ac:dyDescent="0.2">
      <c r="A1181" s="6"/>
      <c r="B1181" s="6"/>
      <c r="C1181" s="6"/>
    </row>
    <row r="1182" spans="1:4" x14ac:dyDescent="0.2">
      <c r="A1182" s="6"/>
      <c r="B1182" s="6"/>
      <c r="C1182" s="6"/>
      <c r="D1182" s="4"/>
    </row>
    <row r="1183" spans="1:4" x14ac:dyDescent="0.2">
      <c r="A1183" s="6"/>
      <c r="B1183" s="6"/>
      <c r="C1183" s="6"/>
    </row>
    <row r="1184" spans="1:4" x14ac:dyDescent="0.2">
      <c r="A1184" s="6"/>
      <c r="B1184" s="6"/>
      <c r="C1184" s="6"/>
      <c r="D1184" s="4"/>
    </row>
    <row r="1185" spans="1:4" x14ac:dyDescent="0.2">
      <c r="A1185" s="6"/>
      <c r="B1185" s="6"/>
      <c r="C1185" s="6"/>
    </row>
    <row r="1186" spans="1:4" x14ac:dyDescent="0.2">
      <c r="A1186" s="6"/>
      <c r="B1186" s="6"/>
      <c r="C1186" s="6"/>
      <c r="D1186" s="4"/>
    </row>
    <row r="1187" spans="1:4" x14ac:dyDescent="0.2">
      <c r="A1187" s="6"/>
      <c r="B1187" s="6"/>
      <c r="C1187" s="6"/>
    </row>
    <row r="1188" spans="1:4" x14ac:dyDescent="0.2">
      <c r="A1188" s="6"/>
      <c r="B1188" s="6"/>
      <c r="C1188" s="6"/>
      <c r="D1188" s="4"/>
    </row>
    <row r="1189" spans="1:4" x14ac:dyDescent="0.2">
      <c r="A1189" s="6"/>
      <c r="B1189" s="6"/>
      <c r="C1189" s="6"/>
    </row>
    <row r="1190" spans="1:4" x14ac:dyDescent="0.2">
      <c r="A1190" s="6"/>
      <c r="B1190" s="6"/>
      <c r="C1190" s="6"/>
      <c r="D1190" s="4"/>
    </row>
    <row r="1191" spans="1:4" x14ac:dyDescent="0.2">
      <c r="A1191" s="6"/>
      <c r="B1191" s="6"/>
      <c r="C1191" s="6"/>
    </row>
    <row r="1192" spans="1:4" x14ac:dyDescent="0.2">
      <c r="A1192" s="6"/>
      <c r="B1192" s="6"/>
      <c r="C1192" s="6"/>
      <c r="D1192" s="4"/>
    </row>
    <row r="1193" spans="1:4" x14ac:dyDescent="0.2">
      <c r="A1193" s="6"/>
      <c r="B1193" s="6"/>
      <c r="C1193" s="6"/>
    </row>
    <row r="1194" spans="1:4" x14ac:dyDescent="0.2">
      <c r="A1194" s="6"/>
      <c r="B1194" s="6"/>
      <c r="C1194" s="6"/>
      <c r="D1194" s="4"/>
    </row>
    <row r="1195" spans="1:4" x14ac:dyDescent="0.2">
      <c r="A1195" s="6"/>
      <c r="B1195" s="6"/>
      <c r="C1195" s="6"/>
    </row>
    <row r="1196" spans="1:4" x14ac:dyDescent="0.2">
      <c r="A1196" s="6"/>
      <c r="B1196" s="6"/>
      <c r="C1196" s="6"/>
      <c r="D1196" s="4"/>
    </row>
    <row r="1197" spans="1:4" x14ac:dyDescent="0.2">
      <c r="A1197" s="6"/>
      <c r="B1197" s="6"/>
      <c r="C1197" s="6"/>
    </row>
    <row r="1198" spans="1:4" x14ac:dyDescent="0.2">
      <c r="A1198" s="6"/>
      <c r="B1198" s="6"/>
      <c r="C1198" s="6"/>
      <c r="D1198" s="4"/>
    </row>
    <row r="1199" spans="1:4" x14ac:dyDescent="0.2">
      <c r="A1199" s="6"/>
      <c r="B1199" s="6"/>
      <c r="C1199" s="6"/>
    </row>
    <row r="1200" spans="1:4" x14ac:dyDescent="0.2">
      <c r="A1200" s="6"/>
      <c r="B1200" s="6"/>
      <c r="C1200" s="6"/>
      <c r="D1200" s="4"/>
    </row>
    <row r="1201" spans="1:4" x14ac:dyDescent="0.2">
      <c r="A1201" s="6"/>
      <c r="B1201" s="6"/>
      <c r="C1201" s="6"/>
    </row>
    <row r="1202" spans="1:4" x14ac:dyDescent="0.2">
      <c r="A1202" s="6"/>
      <c r="B1202" s="6"/>
      <c r="C1202" s="6"/>
      <c r="D1202" s="4"/>
    </row>
    <row r="1203" spans="1:4" x14ac:dyDescent="0.2">
      <c r="A1203" s="6"/>
      <c r="B1203" s="6"/>
      <c r="C1203" s="6"/>
    </row>
    <row r="1204" spans="1:4" x14ac:dyDescent="0.2">
      <c r="A1204" s="6"/>
      <c r="B1204" s="6"/>
      <c r="C1204" s="6"/>
      <c r="D1204" s="4"/>
    </row>
    <row r="1205" spans="1:4" x14ac:dyDescent="0.2">
      <c r="A1205" s="6"/>
      <c r="B1205" s="6"/>
      <c r="C1205" s="6"/>
    </row>
    <row r="1206" spans="1:4" x14ac:dyDescent="0.2">
      <c r="A1206" s="6"/>
      <c r="B1206" s="6"/>
      <c r="C1206" s="6"/>
      <c r="D1206" s="4"/>
    </row>
    <row r="1207" spans="1:4" x14ac:dyDescent="0.2">
      <c r="A1207" s="6"/>
      <c r="B1207" s="6"/>
      <c r="C1207" s="6"/>
    </row>
    <row r="1208" spans="1:4" x14ac:dyDescent="0.2">
      <c r="A1208" s="6"/>
      <c r="B1208" s="6"/>
      <c r="C1208" s="6"/>
      <c r="D1208" s="4"/>
    </row>
    <row r="1209" spans="1:4" x14ac:dyDescent="0.2">
      <c r="A1209" s="6"/>
      <c r="B1209" s="6"/>
      <c r="C1209" s="6"/>
    </row>
    <row r="1210" spans="1:4" x14ac:dyDescent="0.2">
      <c r="A1210" s="6"/>
      <c r="B1210" s="6"/>
      <c r="C1210" s="6"/>
      <c r="D1210" s="4"/>
    </row>
    <row r="1211" spans="1:4" x14ac:dyDescent="0.2">
      <c r="A1211" s="6"/>
      <c r="B1211" s="6"/>
      <c r="C1211" s="6"/>
    </row>
    <row r="1212" spans="1:4" x14ac:dyDescent="0.2">
      <c r="A1212" s="6"/>
      <c r="B1212" s="6"/>
      <c r="C1212" s="6"/>
      <c r="D1212" s="4"/>
    </row>
    <row r="1213" spans="1:4" x14ac:dyDescent="0.2">
      <c r="A1213" s="6"/>
      <c r="B1213" s="6"/>
      <c r="C1213" s="6"/>
    </row>
    <row r="1214" spans="1:4" x14ac:dyDescent="0.2">
      <c r="A1214" s="6"/>
      <c r="B1214" s="6"/>
      <c r="C1214" s="6"/>
      <c r="D1214" s="4"/>
    </row>
    <row r="1215" spans="1:4" x14ac:dyDescent="0.2">
      <c r="A1215" s="6"/>
      <c r="B1215" s="6"/>
      <c r="C1215" s="6"/>
    </row>
    <row r="1216" spans="1:4" x14ac:dyDescent="0.2">
      <c r="A1216" s="6"/>
      <c r="B1216" s="6"/>
      <c r="C1216" s="6"/>
      <c r="D1216" s="4"/>
    </row>
    <row r="1217" spans="1:4" x14ac:dyDescent="0.2">
      <c r="A1217" s="6"/>
      <c r="B1217" s="6"/>
      <c r="C1217" s="6"/>
    </row>
    <row r="1218" spans="1:4" x14ac:dyDescent="0.2">
      <c r="A1218" s="6"/>
      <c r="B1218" s="6"/>
      <c r="C1218" s="6"/>
      <c r="D1218" s="4"/>
    </row>
    <row r="1219" spans="1:4" x14ac:dyDescent="0.2">
      <c r="A1219" s="6"/>
      <c r="B1219" s="6"/>
      <c r="C1219" s="6"/>
    </row>
    <row r="1220" spans="1:4" x14ac:dyDescent="0.2">
      <c r="A1220" s="6"/>
      <c r="B1220" s="6"/>
      <c r="C1220" s="6"/>
      <c r="D1220" s="4"/>
    </row>
    <row r="1221" spans="1:4" x14ac:dyDescent="0.2">
      <c r="A1221" s="6"/>
      <c r="B1221" s="6"/>
      <c r="C1221" s="6"/>
    </row>
    <row r="1222" spans="1:4" x14ac:dyDescent="0.2">
      <c r="A1222" s="6"/>
      <c r="B1222" s="6"/>
      <c r="C1222" s="6"/>
      <c r="D1222" s="4"/>
    </row>
    <row r="1223" spans="1:4" x14ac:dyDescent="0.2">
      <c r="A1223" s="6"/>
      <c r="B1223" s="6"/>
      <c r="C1223" s="6"/>
    </row>
    <row r="1224" spans="1:4" x14ac:dyDescent="0.2">
      <c r="A1224" s="6"/>
      <c r="B1224" s="6"/>
      <c r="C1224" s="6"/>
      <c r="D1224" s="4"/>
    </row>
    <row r="1225" spans="1:4" x14ac:dyDescent="0.2">
      <c r="A1225" s="6"/>
      <c r="B1225" s="6"/>
      <c r="C1225" s="6"/>
    </row>
    <row r="1226" spans="1:4" x14ac:dyDescent="0.2">
      <c r="A1226" s="6"/>
      <c r="B1226" s="6"/>
      <c r="C1226" s="6"/>
      <c r="D1226" s="4"/>
    </row>
    <row r="1227" spans="1:4" x14ac:dyDescent="0.2">
      <c r="A1227" s="6"/>
      <c r="B1227" s="6"/>
      <c r="C1227" s="6"/>
    </row>
    <row r="1228" spans="1:4" x14ac:dyDescent="0.2">
      <c r="A1228" s="6"/>
      <c r="B1228" s="6"/>
      <c r="C1228" s="6"/>
      <c r="D1228" s="4"/>
    </row>
    <row r="1229" spans="1:4" x14ac:dyDescent="0.2">
      <c r="A1229" s="6"/>
      <c r="B1229" s="6"/>
      <c r="C1229" s="6"/>
    </row>
    <row r="1230" spans="1:4" x14ac:dyDescent="0.2">
      <c r="A1230" s="6"/>
      <c r="B1230" s="6"/>
      <c r="C1230" s="6"/>
      <c r="D1230" s="4"/>
    </row>
    <row r="1231" spans="1:4" x14ac:dyDescent="0.2">
      <c r="A1231" s="6"/>
      <c r="B1231" s="6"/>
      <c r="C1231" s="6"/>
    </row>
    <row r="1232" spans="1:4" x14ac:dyDescent="0.2">
      <c r="A1232" s="6"/>
      <c r="B1232" s="6"/>
      <c r="C1232" s="6"/>
      <c r="D1232" s="4"/>
    </row>
    <row r="1233" spans="1:4" x14ac:dyDescent="0.2">
      <c r="A1233" s="6"/>
      <c r="B1233" s="6"/>
      <c r="C1233" s="6"/>
    </row>
    <row r="1234" spans="1:4" x14ac:dyDescent="0.2">
      <c r="A1234" s="6"/>
      <c r="B1234" s="6"/>
      <c r="C1234" s="6"/>
      <c r="D1234" s="4"/>
    </row>
    <row r="1235" spans="1:4" x14ac:dyDescent="0.2">
      <c r="A1235" s="6"/>
      <c r="B1235" s="6"/>
      <c r="C1235" s="6"/>
    </row>
    <row r="1236" spans="1:4" x14ac:dyDescent="0.2">
      <c r="A1236" s="6"/>
      <c r="B1236" s="6"/>
      <c r="C1236" s="6"/>
      <c r="D1236" s="4"/>
    </row>
    <row r="1237" spans="1:4" x14ac:dyDescent="0.2">
      <c r="A1237" s="6"/>
      <c r="B1237" s="6"/>
      <c r="C1237" s="6"/>
    </row>
    <row r="1238" spans="1:4" x14ac:dyDescent="0.2">
      <c r="A1238" s="6"/>
      <c r="B1238" s="6"/>
      <c r="C1238" s="6"/>
      <c r="D1238" s="4"/>
    </row>
    <row r="1239" spans="1:4" x14ac:dyDescent="0.2">
      <c r="A1239" s="6"/>
      <c r="B1239" s="6"/>
      <c r="C1239" s="6"/>
    </row>
    <row r="1240" spans="1:4" x14ac:dyDescent="0.2">
      <c r="A1240" s="6"/>
      <c r="B1240" s="6"/>
      <c r="C1240" s="6"/>
      <c r="D1240" s="4"/>
    </row>
    <row r="1241" spans="1:4" x14ac:dyDescent="0.2">
      <c r="A1241" s="6"/>
      <c r="B1241" s="6"/>
      <c r="C1241" s="6"/>
    </row>
    <row r="1242" spans="1:4" x14ac:dyDescent="0.2">
      <c r="A1242" s="6"/>
      <c r="B1242" s="6"/>
      <c r="C1242" s="6"/>
      <c r="D1242" s="4"/>
    </row>
    <row r="1243" spans="1:4" x14ac:dyDescent="0.2">
      <c r="A1243" s="6"/>
      <c r="B1243" s="6"/>
      <c r="C1243" s="6"/>
    </row>
    <row r="1244" spans="1:4" x14ac:dyDescent="0.2">
      <c r="A1244" s="6"/>
      <c r="B1244" s="6"/>
      <c r="C1244" s="6"/>
      <c r="D1244" s="4"/>
    </row>
    <row r="1245" spans="1:4" x14ac:dyDescent="0.2">
      <c r="A1245" s="6"/>
      <c r="B1245" s="6"/>
      <c r="C1245" s="6"/>
    </row>
    <row r="1246" spans="1:4" x14ac:dyDescent="0.2">
      <c r="A1246" s="6"/>
      <c r="B1246" s="6"/>
      <c r="C1246" s="6"/>
      <c r="D1246" s="4"/>
    </row>
    <row r="1247" spans="1:4" x14ac:dyDescent="0.2">
      <c r="A1247" s="6"/>
      <c r="B1247" s="6"/>
      <c r="C1247" s="6"/>
    </row>
    <row r="1248" spans="1:4" x14ac:dyDescent="0.2">
      <c r="A1248" s="6"/>
      <c r="B1248" s="6"/>
      <c r="C1248" s="6"/>
      <c r="D1248" s="4"/>
    </row>
    <row r="1249" spans="1:4" x14ac:dyDescent="0.2">
      <c r="A1249" s="6"/>
      <c r="B1249" s="6"/>
      <c r="C1249" s="6"/>
    </row>
    <row r="1250" spans="1:4" x14ac:dyDescent="0.2">
      <c r="A1250" s="6"/>
      <c r="B1250" s="6"/>
      <c r="C1250" s="6"/>
      <c r="D1250" s="4"/>
    </row>
    <row r="1251" spans="1:4" x14ac:dyDescent="0.2">
      <c r="A1251" s="6"/>
      <c r="B1251" s="6"/>
      <c r="C1251" s="6"/>
    </row>
    <row r="1252" spans="1:4" x14ac:dyDescent="0.2">
      <c r="A1252" s="6"/>
      <c r="B1252" s="6"/>
      <c r="C1252" s="6"/>
      <c r="D1252" s="4"/>
    </row>
    <row r="1253" spans="1:4" x14ac:dyDescent="0.2">
      <c r="A1253" s="6"/>
      <c r="B1253" s="6"/>
      <c r="C1253" s="6"/>
    </row>
    <row r="1254" spans="1:4" x14ac:dyDescent="0.2">
      <c r="A1254" s="6"/>
      <c r="B1254" s="6"/>
      <c r="C1254" s="6"/>
      <c r="D1254" s="4"/>
    </row>
    <row r="1255" spans="1:4" x14ac:dyDescent="0.2">
      <c r="A1255" s="6"/>
      <c r="B1255" s="6"/>
      <c r="C1255" s="6"/>
    </row>
    <row r="1256" spans="1:4" x14ac:dyDescent="0.2">
      <c r="A1256" s="6"/>
      <c r="B1256" s="6"/>
      <c r="C1256" s="6"/>
      <c r="D1256" s="4"/>
    </row>
    <row r="1257" spans="1:4" x14ac:dyDescent="0.2">
      <c r="A1257" s="6"/>
      <c r="B1257" s="6"/>
      <c r="C1257" s="6"/>
    </row>
    <row r="1258" spans="1:4" x14ac:dyDescent="0.2">
      <c r="A1258" s="6"/>
      <c r="B1258" s="6"/>
      <c r="C1258" s="6"/>
      <c r="D1258" s="4"/>
    </row>
    <row r="1259" spans="1:4" x14ac:dyDescent="0.2">
      <c r="A1259" s="6"/>
      <c r="B1259" s="6"/>
      <c r="C1259" s="6"/>
    </row>
    <row r="1260" spans="1:4" x14ac:dyDescent="0.2">
      <c r="A1260" s="6"/>
      <c r="B1260" s="6"/>
      <c r="C1260" s="6"/>
      <c r="D1260" s="4"/>
    </row>
    <row r="1261" spans="1:4" x14ac:dyDescent="0.2">
      <c r="A1261" s="6"/>
      <c r="B1261" s="6"/>
      <c r="C1261" s="6"/>
    </row>
    <row r="1262" spans="1:4" x14ac:dyDescent="0.2">
      <c r="A1262" s="6"/>
      <c r="B1262" s="6"/>
      <c r="C1262" s="6"/>
      <c r="D1262" s="4"/>
    </row>
    <row r="1263" spans="1:4" x14ac:dyDescent="0.2">
      <c r="A1263" s="6"/>
      <c r="B1263" s="6"/>
      <c r="C1263" s="6"/>
    </row>
    <row r="1264" spans="1:4" x14ac:dyDescent="0.2">
      <c r="A1264" s="6"/>
      <c r="B1264" s="6"/>
      <c r="C1264" s="6"/>
      <c r="D1264" s="4"/>
    </row>
    <row r="1265" spans="1:4" x14ac:dyDescent="0.2">
      <c r="A1265" s="6"/>
      <c r="B1265" s="6"/>
      <c r="C1265" s="6"/>
    </row>
    <row r="1266" spans="1:4" x14ac:dyDescent="0.2">
      <c r="A1266" s="6"/>
      <c r="B1266" s="6"/>
      <c r="C1266" s="6"/>
      <c r="D1266" s="4"/>
    </row>
    <row r="1267" spans="1:4" x14ac:dyDescent="0.2">
      <c r="A1267" s="6"/>
      <c r="B1267" s="6"/>
      <c r="C1267" s="6"/>
    </row>
    <row r="1268" spans="1:4" x14ac:dyDescent="0.2">
      <c r="A1268" s="6"/>
      <c r="B1268" s="6"/>
      <c r="C1268" s="6"/>
      <c r="D1268" s="4"/>
    </row>
    <row r="1269" spans="1:4" x14ac:dyDescent="0.2">
      <c r="A1269" s="6"/>
      <c r="B1269" s="6"/>
      <c r="C1269" s="6"/>
    </row>
    <row r="1270" spans="1:4" x14ac:dyDescent="0.2">
      <c r="A1270" s="6"/>
      <c r="B1270" s="6"/>
      <c r="C1270" s="6"/>
      <c r="D1270" s="4"/>
    </row>
    <row r="1271" spans="1:4" x14ac:dyDescent="0.2">
      <c r="A1271" s="6"/>
      <c r="B1271" s="6"/>
      <c r="C1271" s="6"/>
    </row>
    <row r="1272" spans="1:4" x14ac:dyDescent="0.2">
      <c r="A1272" s="6"/>
      <c r="B1272" s="6"/>
      <c r="C1272" s="6"/>
      <c r="D1272" s="4"/>
    </row>
    <row r="1273" spans="1:4" x14ac:dyDescent="0.2">
      <c r="A1273" s="6"/>
      <c r="B1273" s="6"/>
      <c r="C1273" s="6"/>
    </row>
    <row r="1274" spans="1:4" x14ac:dyDescent="0.2">
      <c r="A1274" s="6"/>
      <c r="B1274" s="6"/>
      <c r="C1274" s="6"/>
      <c r="D1274" s="4"/>
    </row>
    <row r="1275" spans="1:4" x14ac:dyDescent="0.2">
      <c r="A1275" s="6"/>
      <c r="B1275" s="6"/>
      <c r="C1275" s="6"/>
    </row>
    <row r="1276" spans="1:4" x14ac:dyDescent="0.2">
      <c r="A1276" s="6"/>
      <c r="B1276" s="6"/>
      <c r="C1276" s="6"/>
      <c r="D1276" s="4"/>
    </row>
    <row r="1277" spans="1:4" x14ac:dyDescent="0.2">
      <c r="A1277" s="6"/>
      <c r="B1277" s="6"/>
      <c r="C1277" s="6"/>
    </row>
    <row r="1278" spans="1:4" x14ac:dyDescent="0.2">
      <c r="A1278" s="6"/>
      <c r="B1278" s="6"/>
      <c r="C1278" s="6"/>
      <c r="D1278" s="4"/>
    </row>
    <row r="1279" spans="1:4" x14ac:dyDescent="0.2">
      <c r="A1279" s="6"/>
      <c r="B1279" s="6"/>
      <c r="C1279" s="6"/>
    </row>
    <row r="1280" spans="1:4" x14ac:dyDescent="0.2">
      <c r="A1280" s="6"/>
      <c r="B1280" s="6"/>
      <c r="C1280" s="6"/>
      <c r="D1280" s="4"/>
    </row>
    <row r="1281" spans="1:4" x14ac:dyDescent="0.2">
      <c r="A1281" s="6"/>
      <c r="B1281" s="6"/>
      <c r="C1281" s="6"/>
    </row>
    <row r="1282" spans="1:4" x14ac:dyDescent="0.2">
      <c r="A1282" s="6"/>
      <c r="B1282" s="6"/>
      <c r="C1282" s="6"/>
      <c r="D1282" s="4"/>
    </row>
    <row r="1283" spans="1:4" x14ac:dyDescent="0.2">
      <c r="A1283" s="6"/>
      <c r="B1283" s="6"/>
      <c r="C1283" s="6"/>
    </row>
    <row r="1284" spans="1:4" x14ac:dyDescent="0.2">
      <c r="A1284" s="6"/>
      <c r="B1284" s="6"/>
      <c r="C1284" s="6"/>
      <c r="D1284" s="4"/>
    </row>
    <row r="1285" spans="1:4" x14ac:dyDescent="0.2">
      <c r="A1285" s="6"/>
      <c r="B1285" s="6"/>
      <c r="C1285" s="6"/>
    </row>
    <row r="1286" spans="1:4" x14ac:dyDescent="0.2">
      <c r="A1286" s="6"/>
      <c r="B1286" s="6"/>
      <c r="C1286" s="6"/>
      <c r="D1286" s="4"/>
    </row>
    <row r="1287" spans="1:4" x14ac:dyDescent="0.2">
      <c r="A1287" s="6"/>
      <c r="B1287" s="6"/>
      <c r="C1287" s="6"/>
    </row>
    <row r="1288" spans="1:4" x14ac:dyDescent="0.2">
      <c r="A1288" s="6"/>
      <c r="B1288" s="6"/>
      <c r="C1288" s="6"/>
      <c r="D1288" s="4"/>
    </row>
    <row r="1289" spans="1:4" x14ac:dyDescent="0.2">
      <c r="A1289" s="6"/>
      <c r="B1289" s="6"/>
      <c r="C1289" s="6"/>
    </row>
    <row r="1290" spans="1:4" x14ac:dyDescent="0.2">
      <c r="A1290" s="6"/>
      <c r="B1290" s="6"/>
      <c r="C1290" s="6"/>
      <c r="D1290" s="4"/>
    </row>
    <row r="1291" spans="1:4" x14ac:dyDescent="0.2">
      <c r="A1291" s="6"/>
      <c r="B1291" s="6"/>
      <c r="C1291" s="6"/>
    </row>
    <row r="1292" spans="1:4" x14ac:dyDescent="0.2">
      <c r="A1292" s="6"/>
      <c r="B1292" s="6"/>
      <c r="C1292" s="6"/>
      <c r="D1292" s="4"/>
    </row>
    <row r="1293" spans="1:4" x14ac:dyDescent="0.2">
      <c r="A1293" s="6"/>
      <c r="B1293" s="6"/>
      <c r="C1293" s="6"/>
    </row>
    <row r="1294" spans="1:4" x14ac:dyDescent="0.2">
      <c r="A1294" s="6"/>
      <c r="B1294" s="6"/>
      <c r="C1294" s="6"/>
      <c r="D1294" s="4"/>
    </row>
    <row r="1295" spans="1:4" x14ac:dyDescent="0.2">
      <c r="A1295" s="6"/>
      <c r="B1295" s="6"/>
      <c r="C1295" s="6"/>
    </row>
    <row r="1296" spans="1:4" x14ac:dyDescent="0.2">
      <c r="A1296" s="6"/>
      <c r="B1296" s="6"/>
      <c r="C1296" s="6"/>
      <c r="D1296" s="4"/>
    </row>
    <row r="1297" spans="1:4" x14ac:dyDescent="0.2">
      <c r="A1297" s="6"/>
      <c r="B1297" s="6"/>
      <c r="C1297" s="6"/>
    </row>
    <row r="1298" spans="1:4" x14ac:dyDescent="0.2">
      <c r="A1298" s="6"/>
      <c r="B1298" s="6"/>
      <c r="C1298" s="6"/>
      <c r="D1298" s="4"/>
    </row>
    <row r="1299" spans="1:4" x14ac:dyDescent="0.2">
      <c r="A1299" s="6"/>
      <c r="B1299" s="6"/>
      <c r="C1299" s="6"/>
    </row>
    <row r="1300" spans="1:4" x14ac:dyDescent="0.2">
      <c r="A1300" s="6"/>
      <c r="B1300" s="6"/>
      <c r="C1300" s="6"/>
      <c r="D1300" s="4"/>
    </row>
    <row r="1301" spans="1:4" x14ac:dyDescent="0.2">
      <c r="A1301" s="6"/>
      <c r="B1301" s="6"/>
      <c r="C1301" s="6"/>
    </row>
    <row r="1302" spans="1:4" x14ac:dyDescent="0.2">
      <c r="A1302" s="6"/>
      <c r="B1302" s="6"/>
      <c r="C1302" s="6"/>
      <c r="D1302" s="4"/>
    </row>
    <row r="1303" spans="1:4" x14ac:dyDescent="0.2">
      <c r="A1303" s="6"/>
      <c r="B1303" s="6"/>
      <c r="C1303" s="6"/>
    </row>
    <row r="1304" spans="1:4" x14ac:dyDescent="0.2">
      <c r="A1304" s="6"/>
      <c r="B1304" s="6"/>
      <c r="C1304" s="6"/>
      <c r="D1304" s="4"/>
    </row>
    <row r="1305" spans="1:4" x14ac:dyDescent="0.2">
      <c r="A1305" s="6"/>
      <c r="B1305" s="6"/>
      <c r="C1305" s="6"/>
    </row>
    <row r="1306" spans="1:4" x14ac:dyDescent="0.2">
      <c r="A1306" s="6"/>
      <c r="B1306" s="6"/>
      <c r="C1306" s="6"/>
      <c r="D1306" s="4"/>
    </row>
    <row r="1307" spans="1:4" x14ac:dyDescent="0.2">
      <c r="A1307" s="6"/>
      <c r="B1307" s="6"/>
      <c r="C1307" s="6"/>
    </row>
    <row r="1308" spans="1:4" x14ac:dyDescent="0.2">
      <c r="A1308" s="6"/>
      <c r="B1308" s="6"/>
      <c r="C1308" s="6"/>
      <c r="D1308" s="4"/>
    </row>
    <row r="1309" spans="1:4" x14ac:dyDescent="0.2">
      <c r="A1309" s="6"/>
      <c r="B1309" s="6"/>
      <c r="C1309" s="6"/>
    </row>
    <row r="1310" spans="1:4" x14ac:dyDescent="0.2">
      <c r="A1310" s="6"/>
      <c r="B1310" s="6"/>
      <c r="C1310" s="6"/>
      <c r="D1310" s="4"/>
    </row>
    <row r="1311" spans="1:4" x14ac:dyDescent="0.2">
      <c r="A1311" s="6"/>
      <c r="B1311" s="6"/>
      <c r="C1311" s="6"/>
    </row>
    <row r="1312" spans="1:4" x14ac:dyDescent="0.2">
      <c r="A1312" s="6"/>
      <c r="B1312" s="6"/>
      <c r="C1312" s="6"/>
      <c r="D1312" s="4"/>
    </row>
    <row r="1313" spans="1:4" x14ac:dyDescent="0.2">
      <c r="A1313" s="6"/>
      <c r="B1313" s="6"/>
      <c r="C1313" s="6"/>
    </row>
    <row r="1314" spans="1:4" x14ac:dyDescent="0.2">
      <c r="A1314" s="6"/>
      <c r="B1314" s="6"/>
      <c r="C1314" s="6"/>
      <c r="D1314" s="4"/>
    </row>
    <row r="1315" spans="1:4" x14ac:dyDescent="0.2">
      <c r="A1315" s="6"/>
      <c r="B1315" s="6"/>
      <c r="C1315" s="6"/>
    </row>
    <row r="1316" spans="1:4" x14ac:dyDescent="0.2">
      <c r="A1316" s="6"/>
      <c r="B1316" s="6"/>
      <c r="C1316" s="6"/>
      <c r="D1316" s="4"/>
    </row>
    <row r="1317" spans="1:4" x14ac:dyDescent="0.2">
      <c r="A1317" s="6"/>
      <c r="B1317" s="6"/>
      <c r="C1317" s="6"/>
    </row>
    <row r="1318" spans="1:4" x14ac:dyDescent="0.2">
      <c r="A1318" s="6"/>
      <c r="B1318" s="6"/>
      <c r="C1318" s="6"/>
      <c r="D1318" s="4"/>
    </row>
    <row r="1319" spans="1:4" x14ac:dyDescent="0.2">
      <c r="A1319" s="6"/>
      <c r="B1319" s="6"/>
      <c r="C1319" s="6"/>
    </row>
    <row r="1320" spans="1:4" x14ac:dyDescent="0.2">
      <c r="A1320" s="6"/>
      <c r="B1320" s="6"/>
      <c r="C1320" s="6"/>
      <c r="D1320" s="4"/>
    </row>
    <row r="1321" spans="1:4" x14ac:dyDescent="0.2">
      <c r="A1321" s="6"/>
      <c r="B1321" s="6"/>
      <c r="C1321" s="6"/>
    </row>
    <row r="1322" spans="1:4" x14ac:dyDescent="0.2">
      <c r="A1322" s="6"/>
      <c r="B1322" s="6"/>
      <c r="C1322" s="6"/>
      <c r="D1322" s="4"/>
    </row>
    <row r="1323" spans="1:4" x14ac:dyDescent="0.2">
      <c r="A1323" s="6"/>
      <c r="B1323" s="6"/>
      <c r="C1323" s="6"/>
    </row>
    <row r="1324" spans="1:4" x14ac:dyDescent="0.2">
      <c r="A1324" s="6"/>
      <c r="B1324" s="6"/>
      <c r="C1324" s="6"/>
      <c r="D1324" s="4"/>
    </row>
    <row r="1325" spans="1:4" x14ac:dyDescent="0.2">
      <c r="A1325" s="6"/>
      <c r="B1325" s="6"/>
      <c r="C1325" s="6"/>
    </row>
    <row r="1326" spans="1:4" x14ac:dyDescent="0.2">
      <c r="A1326" s="6"/>
      <c r="B1326" s="6"/>
      <c r="C1326" s="6"/>
      <c r="D1326" s="4"/>
    </row>
    <row r="1327" spans="1:4" x14ac:dyDescent="0.2">
      <c r="A1327" s="6"/>
      <c r="B1327" s="6"/>
      <c r="C1327" s="6"/>
    </row>
    <row r="1328" spans="1:4" x14ac:dyDescent="0.2">
      <c r="A1328" s="6"/>
      <c r="B1328" s="6"/>
      <c r="C1328" s="6"/>
      <c r="D1328" s="4"/>
    </row>
    <row r="1329" spans="1:4" x14ac:dyDescent="0.2">
      <c r="A1329" s="6"/>
      <c r="B1329" s="6"/>
      <c r="C1329" s="6"/>
    </row>
    <row r="1330" spans="1:4" x14ac:dyDescent="0.2">
      <c r="A1330" s="6"/>
      <c r="B1330" s="6"/>
      <c r="C1330" s="6"/>
      <c r="D1330" s="4"/>
    </row>
    <row r="1331" spans="1:4" x14ac:dyDescent="0.2">
      <c r="A1331" s="6"/>
      <c r="B1331" s="6"/>
      <c r="C1331" s="6"/>
    </row>
    <row r="1332" spans="1:4" x14ac:dyDescent="0.2">
      <c r="A1332" s="6"/>
      <c r="B1332" s="6"/>
      <c r="C1332" s="6"/>
      <c r="D1332" s="4"/>
    </row>
    <row r="1333" spans="1:4" x14ac:dyDescent="0.2">
      <c r="A1333" s="6"/>
      <c r="B1333" s="6"/>
      <c r="C1333" s="6"/>
    </row>
    <row r="1334" spans="1:4" x14ac:dyDescent="0.2">
      <c r="A1334" s="6"/>
      <c r="B1334" s="6"/>
      <c r="C1334" s="6"/>
      <c r="D1334" s="4"/>
    </row>
    <row r="1335" spans="1:4" x14ac:dyDescent="0.2">
      <c r="A1335" s="6"/>
      <c r="B1335" s="6"/>
      <c r="C1335" s="6"/>
    </row>
    <row r="1336" spans="1:4" x14ac:dyDescent="0.2">
      <c r="A1336" s="6"/>
      <c r="B1336" s="6"/>
      <c r="C1336" s="6"/>
      <c r="D1336" s="4"/>
    </row>
    <row r="1337" spans="1:4" x14ac:dyDescent="0.2">
      <c r="A1337" s="6"/>
      <c r="B1337" s="6"/>
      <c r="C1337" s="6"/>
    </row>
    <row r="1338" spans="1:4" x14ac:dyDescent="0.2">
      <c r="A1338" s="6"/>
      <c r="B1338" s="6"/>
      <c r="C1338" s="6"/>
      <c r="D1338" s="4"/>
    </row>
    <row r="1339" spans="1:4" x14ac:dyDescent="0.2">
      <c r="A1339" s="6"/>
      <c r="B1339" s="6"/>
      <c r="C1339" s="6"/>
    </row>
    <row r="1340" spans="1:4" x14ac:dyDescent="0.2">
      <c r="A1340" s="6"/>
      <c r="B1340" s="6"/>
      <c r="C1340" s="6"/>
      <c r="D1340" s="4"/>
    </row>
    <row r="1341" spans="1:4" x14ac:dyDescent="0.2">
      <c r="A1341" s="6"/>
      <c r="B1341" s="6"/>
      <c r="C1341" s="6"/>
    </row>
    <row r="1342" spans="1:4" x14ac:dyDescent="0.2">
      <c r="A1342" s="6"/>
      <c r="B1342" s="6"/>
      <c r="C1342" s="6"/>
      <c r="D1342" s="4"/>
    </row>
    <row r="1343" spans="1:4" x14ac:dyDescent="0.2">
      <c r="A1343" s="6"/>
      <c r="B1343" s="6"/>
      <c r="C1343" s="6"/>
    </row>
    <row r="1344" spans="1:4" x14ac:dyDescent="0.2">
      <c r="A1344" s="6"/>
      <c r="B1344" s="6"/>
      <c r="C1344" s="6"/>
      <c r="D1344" s="4"/>
    </row>
    <row r="1345" spans="1:4" x14ac:dyDescent="0.2">
      <c r="A1345" s="6"/>
      <c r="B1345" s="6"/>
      <c r="C1345" s="6"/>
    </row>
    <row r="1346" spans="1:4" x14ac:dyDescent="0.2">
      <c r="A1346" s="6"/>
      <c r="B1346" s="6"/>
      <c r="C1346" s="6"/>
      <c r="D1346" s="4"/>
    </row>
    <row r="1347" spans="1:4" x14ac:dyDescent="0.2">
      <c r="A1347" s="6"/>
      <c r="B1347" s="6"/>
      <c r="C1347" s="6"/>
    </row>
    <row r="1348" spans="1:4" x14ac:dyDescent="0.2">
      <c r="A1348" s="6"/>
      <c r="B1348" s="6"/>
      <c r="C1348" s="6"/>
      <c r="D1348" s="4"/>
    </row>
    <row r="1349" spans="1:4" x14ac:dyDescent="0.2">
      <c r="A1349" s="6"/>
      <c r="B1349" s="6"/>
      <c r="C1349" s="6"/>
    </row>
    <row r="1350" spans="1:4" x14ac:dyDescent="0.2">
      <c r="A1350" s="6"/>
      <c r="B1350" s="6"/>
      <c r="C1350" s="6"/>
      <c r="D1350" s="4"/>
    </row>
    <row r="1351" spans="1:4" x14ac:dyDescent="0.2">
      <c r="A1351" s="6"/>
      <c r="B1351" s="6"/>
      <c r="C1351" s="6"/>
    </row>
    <row r="1352" spans="1:4" x14ac:dyDescent="0.2">
      <c r="A1352" s="6"/>
      <c r="B1352" s="6"/>
      <c r="C1352" s="6"/>
      <c r="D1352" s="4"/>
    </row>
    <row r="1353" spans="1:4" x14ac:dyDescent="0.2">
      <c r="A1353" s="6"/>
      <c r="B1353" s="6"/>
      <c r="C1353" s="6"/>
    </row>
    <row r="1354" spans="1:4" x14ac:dyDescent="0.2">
      <c r="A1354" s="6"/>
      <c r="B1354" s="6"/>
      <c r="C1354" s="6"/>
      <c r="D1354" s="4"/>
    </row>
    <row r="1355" spans="1:4" x14ac:dyDescent="0.2">
      <c r="A1355" s="6"/>
      <c r="B1355" s="6"/>
      <c r="C1355" s="6"/>
    </row>
    <row r="1356" spans="1:4" x14ac:dyDescent="0.2">
      <c r="A1356" s="6"/>
      <c r="B1356" s="6"/>
      <c r="C1356" s="6"/>
      <c r="D1356" s="4"/>
    </row>
    <row r="1357" spans="1:4" x14ac:dyDescent="0.2">
      <c r="A1357" s="6"/>
      <c r="B1357" s="6"/>
      <c r="C1357" s="6"/>
    </row>
    <row r="1358" spans="1:4" x14ac:dyDescent="0.2">
      <c r="A1358" s="6"/>
      <c r="B1358" s="6"/>
      <c r="C1358" s="6"/>
      <c r="D1358" s="4"/>
    </row>
    <row r="1359" spans="1:4" x14ac:dyDescent="0.2">
      <c r="A1359" s="6"/>
      <c r="B1359" s="6"/>
      <c r="C1359" s="6"/>
    </row>
    <row r="1360" spans="1:4" x14ac:dyDescent="0.2">
      <c r="A1360" s="6"/>
      <c r="B1360" s="6"/>
      <c r="C1360" s="6"/>
      <c r="D1360" s="4"/>
    </row>
    <row r="1361" spans="1:4" x14ac:dyDescent="0.2">
      <c r="A1361" s="6"/>
      <c r="B1361" s="6"/>
      <c r="C1361" s="6"/>
    </row>
    <row r="1362" spans="1:4" x14ac:dyDescent="0.2">
      <c r="A1362" s="6"/>
      <c r="B1362" s="6"/>
      <c r="C1362" s="6"/>
      <c r="D1362" s="4"/>
    </row>
    <row r="1363" spans="1:4" x14ac:dyDescent="0.2">
      <c r="A1363" s="6"/>
      <c r="B1363" s="6"/>
      <c r="C1363" s="6"/>
    </row>
    <row r="1364" spans="1:4" x14ac:dyDescent="0.2">
      <c r="A1364" s="6"/>
      <c r="B1364" s="6"/>
      <c r="C1364" s="6"/>
      <c r="D1364" s="4"/>
    </row>
    <row r="1365" spans="1:4" x14ac:dyDescent="0.2">
      <c r="A1365" s="6"/>
      <c r="B1365" s="6"/>
      <c r="C1365" s="6"/>
    </row>
    <row r="1366" spans="1:4" x14ac:dyDescent="0.2">
      <c r="A1366" s="6"/>
      <c r="B1366" s="6"/>
      <c r="C1366" s="6"/>
      <c r="D1366" s="4"/>
    </row>
    <row r="1367" spans="1:4" x14ac:dyDescent="0.2">
      <c r="A1367" s="6"/>
      <c r="B1367" s="6"/>
      <c r="C1367" s="6"/>
    </row>
    <row r="1368" spans="1:4" x14ac:dyDescent="0.2">
      <c r="A1368" s="6"/>
      <c r="B1368" s="6"/>
      <c r="C1368" s="6"/>
      <c r="D1368" s="4"/>
    </row>
    <row r="1369" spans="1:4" x14ac:dyDescent="0.2">
      <c r="A1369" s="6"/>
      <c r="B1369" s="6"/>
      <c r="C1369" s="6"/>
    </row>
    <row r="1370" spans="1:4" x14ac:dyDescent="0.2">
      <c r="A1370" s="6"/>
      <c r="B1370" s="6"/>
      <c r="C1370" s="6"/>
      <c r="D1370" s="4"/>
    </row>
    <row r="1371" spans="1:4" x14ac:dyDescent="0.2">
      <c r="A1371" s="6"/>
      <c r="B1371" s="6"/>
      <c r="C1371" s="6"/>
    </row>
    <row r="1372" spans="1:4" x14ac:dyDescent="0.2">
      <c r="A1372" s="6"/>
      <c r="B1372" s="6"/>
      <c r="C1372" s="6"/>
      <c r="D1372" s="4"/>
    </row>
    <row r="1373" spans="1:4" x14ac:dyDescent="0.2">
      <c r="A1373" s="6"/>
      <c r="B1373" s="6"/>
      <c r="C1373" s="6"/>
    </row>
    <row r="1374" spans="1:4" x14ac:dyDescent="0.2">
      <c r="A1374" s="6"/>
      <c r="B1374" s="6"/>
      <c r="C1374" s="6"/>
      <c r="D1374" s="4"/>
    </row>
    <row r="1375" spans="1:4" x14ac:dyDescent="0.2">
      <c r="A1375" s="6"/>
      <c r="B1375" s="6"/>
      <c r="C1375" s="6"/>
    </row>
    <row r="1376" spans="1:4" x14ac:dyDescent="0.2">
      <c r="A1376" s="6"/>
      <c r="B1376" s="6"/>
      <c r="C1376" s="6"/>
      <c r="D1376" s="4"/>
    </row>
    <row r="1377" spans="1:4" x14ac:dyDescent="0.2">
      <c r="A1377" s="6"/>
      <c r="B1377" s="6"/>
      <c r="C1377" s="6"/>
    </row>
    <row r="1378" spans="1:4" x14ac:dyDescent="0.2">
      <c r="A1378" s="6"/>
      <c r="B1378" s="6"/>
      <c r="C1378" s="6"/>
      <c r="D1378" s="4"/>
    </row>
    <row r="1379" spans="1:4" x14ac:dyDescent="0.2">
      <c r="A1379" s="6"/>
      <c r="B1379" s="6"/>
      <c r="C1379" s="6"/>
    </row>
    <row r="1380" spans="1:4" x14ac:dyDescent="0.2">
      <c r="A1380" s="6"/>
      <c r="B1380" s="6"/>
      <c r="C1380" s="6"/>
      <c r="D1380" s="4"/>
    </row>
    <row r="1381" spans="1:4" x14ac:dyDescent="0.2">
      <c r="A1381" s="6"/>
      <c r="B1381" s="6"/>
      <c r="C1381" s="6"/>
    </row>
    <row r="1382" spans="1:4" x14ac:dyDescent="0.2">
      <c r="A1382" s="6"/>
      <c r="B1382" s="6"/>
      <c r="C1382" s="6"/>
      <c r="D1382" s="4"/>
    </row>
    <row r="1383" spans="1:4" x14ac:dyDescent="0.2">
      <c r="A1383" s="6"/>
      <c r="B1383" s="6"/>
      <c r="C1383" s="6"/>
    </row>
    <row r="1384" spans="1:4" x14ac:dyDescent="0.2">
      <c r="A1384" s="6"/>
      <c r="B1384" s="6"/>
      <c r="C1384" s="6"/>
      <c r="D1384" s="4"/>
    </row>
    <row r="1385" spans="1:4" x14ac:dyDescent="0.2">
      <c r="A1385" s="6"/>
      <c r="B1385" s="6"/>
      <c r="C1385" s="6"/>
    </row>
    <row r="1386" spans="1:4" x14ac:dyDescent="0.2">
      <c r="A1386" s="6"/>
      <c r="B1386" s="6"/>
      <c r="C1386" s="6"/>
      <c r="D1386" s="4"/>
    </row>
    <row r="1387" spans="1:4" x14ac:dyDescent="0.2">
      <c r="A1387" s="6"/>
      <c r="B1387" s="6"/>
      <c r="C1387" s="6"/>
    </row>
    <row r="1388" spans="1:4" x14ac:dyDescent="0.2">
      <c r="A1388" s="6"/>
      <c r="B1388" s="6"/>
      <c r="C1388" s="6"/>
      <c r="D1388" s="4"/>
    </row>
    <row r="1389" spans="1:4" x14ac:dyDescent="0.2">
      <c r="A1389" s="6"/>
      <c r="B1389" s="6"/>
      <c r="C1389" s="6"/>
    </row>
    <row r="1390" spans="1:4" x14ac:dyDescent="0.2">
      <c r="A1390" s="6"/>
      <c r="B1390" s="6"/>
      <c r="C1390" s="6"/>
      <c r="D1390" s="4"/>
    </row>
    <row r="1391" spans="1:4" x14ac:dyDescent="0.2">
      <c r="A1391" s="6"/>
      <c r="B1391" s="6"/>
      <c r="C1391" s="6"/>
    </row>
    <row r="1392" spans="1:4" x14ac:dyDescent="0.2">
      <c r="A1392" s="6"/>
      <c r="B1392" s="6"/>
      <c r="C1392" s="6"/>
      <c r="D1392" s="4"/>
    </row>
    <row r="1393" spans="1:4" x14ac:dyDescent="0.2">
      <c r="A1393" s="6"/>
      <c r="B1393" s="6"/>
      <c r="C1393" s="6"/>
    </row>
    <row r="1394" spans="1:4" x14ac:dyDescent="0.2">
      <c r="A1394" s="6"/>
      <c r="B1394" s="6"/>
      <c r="C1394" s="6"/>
      <c r="D1394" s="4"/>
    </row>
    <row r="1395" spans="1:4" x14ac:dyDescent="0.2">
      <c r="A1395" s="6"/>
      <c r="B1395" s="6"/>
      <c r="C1395" s="6"/>
    </row>
    <row r="1396" spans="1:4" x14ac:dyDescent="0.2">
      <c r="A1396" s="6"/>
      <c r="B1396" s="6"/>
      <c r="C1396" s="6"/>
      <c r="D1396" s="4"/>
    </row>
    <row r="1397" spans="1:4" x14ac:dyDescent="0.2">
      <c r="A1397" s="6"/>
      <c r="B1397" s="6"/>
      <c r="C1397" s="6"/>
    </row>
    <row r="1398" spans="1:4" x14ac:dyDescent="0.2">
      <c r="A1398" s="6"/>
      <c r="B1398" s="6"/>
      <c r="C1398" s="6"/>
      <c r="D1398" s="4"/>
    </row>
    <row r="1399" spans="1:4" x14ac:dyDescent="0.2">
      <c r="A1399" s="6"/>
      <c r="B1399" s="6"/>
      <c r="C1399" s="6"/>
    </row>
    <row r="1400" spans="1:4" x14ac:dyDescent="0.2">
      <c r="A1400" s="6"/>
      <c r="B1400" s="6"/>
      <c r="C1400" s="6"/>
      <c r="D1400" s="4"/>
    </row>
    <row r="1401" spans="1:4" x14ac:dyDescent="0.2">
      <c r="A1401" s="6"/>
      <c r="B1401" s="6"/>
      <c r="C1401" s="6"/>
    </row>
    <row r="1402" spans="1:4" x14ac:dyDescent="0.2">
      <c r="A1402" s="6"/>
      <c r="B1402" s="6"/>
      <c r="C1402" s="6"/>
      <c r="D1402" s="4"/>
    </row>
    <row r="1403" spans="1:4" x14ac:dyDescent="0.2">
      <c r="A1403" s="6"/>
      <c r="B1403" s="6"/>
      <c r="C1403" s="6"/>
    </row>
    <row r="1404" spans="1:4" x14ac:dyDescent="0.2">
      <c r="A1404" s="6"/>
      <c r="B1404" s="6"/>
      <c r="C1404" s="6"/>
      <c r="D1404" s="4"/>
    </row>
    <row r="1405" spans="1:4" x14ac:dyDescent="0.2">
      <c r="A1405" s="6"/>
      <c r="B1405" s="6"/>
      <c r="C1405" s="6"/>
    </row>
    <row r="1406" spans="1:4" x14ac:dyDescent="0.2">
      <c r="A1406" s="6"/>
      <c r="B1406" s="6"/>
      <c r="C1406" s="6"/>
      <c r="D1406" s="4"/>
    </row>
    <row r="1407" spans="1:4" x14ac:dyDescent="0.2">
      <c r="A1407" s="6"/>
      <c r="B1407" s="6"/>
      <c r="C1407" s="6"/>
    </row>
    <row r="1408" spans="1:4" x14ac:dyDescent="0.2">
      <c r="A1408" s="6"/>
      <c r="B1408" s="6"/>
      <c r="C1408" s="6"/>
      <c r="D1408" s="4"/>
    </row>
    <row r="1409" spans="1:4" x14ac:dyDescent="0.2">
      <c r="A1409" s="6"/>
      <c r="B1409" s="6"/>
      <c r="C1409" s="6"/>
    </row>
    <row r="1410" spans="1:4" x14ac:dyDescent="0.2">
      <c r="A1410" s="6"/>
      <c r="B1410" s="6"/>
      <c r="C1410" s="6"/>
      <c r="D1410" s="4"/>
    </row>
    <row r="1411" spans="1:4" x14ac:dyDescent="0.2">
      <c r="A1411" s="6"/>
      <c r="B1411" s="6"/>
      <c r="C1411" s="6"/>
    </row>
    <row r="1412" spans="1:4" x14ac:dyDescent="0.2">
      <c r="A1412" s="6"/>
      <c r="B1412" s="6"/>
      <c r="C1412" s="6"/>
      <c r="D1412" s="4"/>
    </row>
    <row r="1413" spans="1:4" x14ac:dyDescent="0.2">
      <c r="A1413" s="6"/>
      <c r="B1413" s="6"/>
      <c r="C1413" s="6"/>
    </row>
    <row r="1414" spans="1:4" x14ac:dyDescent="0.2">
      <c r="A1414" s="6"/>
      <c r="B1414" s="6"/>
      <c r="C1414" s="6"/>
      <c r="D1414" s="4"/>
    </row>
    <row r="1415" spans="1:4" x14ac:dyDescent="0.2">
      <c r="A1415" s="6"/>
      <c r="B1415" s="6"/>
      <c r="C1415" s="6"/>
    </row>
    <row r="1416" spans="1:4" x14ac:dyDescent="0.2">
      <c r="A1416" s="6"/>
      <c r="B1416" s="6"/>
      <c r="C1416" s="6"/>
      <c r="D1416" s="4"/>
    </row>
    <row r="1417" spans="1:4" x14ac:dyDescent="0.2">
      <c r="A1417" s="6"/>
      <c r="B1417" s="6"/>
      <c r="C1417" s="6"/>
    </row>
    <row r="1418" spans="1:4" x14ac:dyDescent="0.2">
      <c r="A1418" s="6"/>
      <c r="B1418" s="6"/>
      <c r="C1418" s="6"/>
      <c r="D1418" s="4"/>
    </row>
    <row r="1419" spans="1:4" x14ac:dyDescent="0.2">
      <c r="A1419" s="6"/>
      <c r="B1419" s="6"/>
      <c r="C1419" s="6"/>
    </row>
    <row r="1420" spans="1:4" x14ac:dyDescent="0.2">
      <c r="A1420" s="6"/>
      <c r="B1420" s="6"/>
      <c r="C1420" s="6"/>
      <c r="D1420" s="4"/>
    </row>
    <row r="1421" spans="1:4" x14ac:dyDescent="0.2">
      <c r="A1421" s="6"/>
      <c r="B1421" s="6"/>
      <c r="C1421" s="6"/>
    </row>
    <row r="1422" spans="1:4" x14ac:dyDescent="0.2">
      <c r="A1422" s="6"/>
      <c r="B1422" s="6"/>
      <c r="C1422" s="6"/>
      <c r="D1422" s="4"/>
    </row>
    <row r="1423" spans="1:4" x14ac:dyDescent="0.2">
      <c r="A1423" s="6"/>
      <c r="B1423" s="6"/>
      <c r="C1423" s="6"/>
    </row>
    <row r="1424" spans="1:4" x14ac:dyDescent="0.2">
      <c r="A1424" s="6"/>
      <c r="B1424" s="6"/>
      <c r="C1424" s="6"/>
      <c r="D1424" s="4"/>
    </row>
    <row r="1425" spans="1:4" x14ac:dyDescent="0.2">
      <c r="A1425" s="6"/>
      <c r="B1425" s="6"/>
      <c r="C1425" s="6"/>
    </row>
    <row r="1426" spans="1:4" x14ac:dyDescent="0.2">
      <c r="A1426" s="6"/>
      <c r="B1426" s="6"/>
      <c r="C1426" s="6"/>
      <c r="D1426" s="4"/>
    </row>
    <row r="1427" spans="1:4" x14ac:dyDescent="0.2">
      <c r="A1427" s="6"/>
      <c r="B1427" s="6"/>
      <c r="C1427" s="6"/>
    </row>
    <row r="1428" spans="1:4" x14ac:dyDescent="0.2">
      <c r="A1428" s="6"/>
      <c r="B1428" s="6"/>
      <c r="C1428" s="6"/>
      <c r="D1428" s="4"/>
    </row>
    <row r="1429" spans="1:4" x14ac:dyDescent="0.2">
      <c r="A1429" s="6"/>
      <c r="B1429" s="6"/>
      <c r="C1429" s="6"/>
    </row>
    <row r="1430" spans="1:4" x14ac:dyDescent="0.2">
      <c r="A1430" s="6"/>
      <c r="B1430" s="6"/>
      <c r="C1430" s="6"/>
      <c r="D1430" s="4"/>
    </row>
    <row r="1431" spans="1:4" x14ac:dyDescent="0.2">
      <c r="A1431" s="6"/>
      <c r="B1431" s="6"/>
      <c r="C1431" s="6"/>
    </row>
    <row r="1432" spans="1:4" x14ac:dyDescent="0.2">
      <c r="A1432" s="6"/>
      <c r="B1432" s="6"/>
      <c r="C1432" s="6"/>
      <c r="D1432" s="4"/>
    </row>
    <row r="1433" spans="1:4" x14ac:dyDescent="0.2">
      <c r="A1433" s="6"/>
      <c r="B1433" s="6"/>
      <c r="C1433" s="6"/>
    </row>
    <row r="1434" spans="1:4" x14ac:dyDescent="0.2">
      <c r="A1434" s="6"/>
      <c r="B1434" s="6"/>
      <c r="C1434" s="6"/>
      <c r="D1434" s="4"/>
    </row>
    <row r="1435" spans="1:4" x14ac:dyDescent="0.2">
      <c r="A1435" s="6"/>
      <c r="B1435" s="6"/>
      <c r="C1435" s="6"/>
    </row>
    <row r="1436" spans="1:4" x14ac:dyDescent="0.2">
      <c r="A1436" s="6"/>
      <c r="B1436" s="6"/>
      <c r="C1436" s="6"/>
      <c r="D1436" s="4"/>
    </row>
    <row r="1437" spans="1:4" x14ac:dyDescent="0.2">
      <c r="A1437" s="6"/>
      <c r="B1437" s="6"/>
      <c r="C1437" s="6"/>
    </row>
    <row r="1438" spans="1:4" x14ac:dyDescent="0.2">
      <c r="A1438" s="6"/>
      <c r="B1438" s="6"/>
      <c r="C1438" s="6"/>
      <c r="D1438" s="4"/>
    </row>
    <row r="1439" spans="1:4" x14ac:dyDescent="0.2">
      <c r="A1439" s="6"/>
      <c r="B1439" s="6"/>
      <c r="C1439" s="6"/>
    </row>
    <row r="1440" spans="1:4" x14ac:dyDescent="0.2">
      <c r="A1440" s="6"/>
      <c r="B1440" s="6"/>
      <c r="C1440" s="6"/>
      <c r="D1440" s="4"/>
    </row>
    <row r="1441" spans="1:4" x14ac:dyDescent="0.2">
      <c r="A1441" s="6"/>
      <c r="B1441" s="6"/>
      <c r="C1441" s="6"/>
    </row>
    <row r="1442" spans="1:4" x14ac:dyDescent="0.2">
      <c r="A1442" s="6"/>
      <c r="B1442" s="6"/>
      <c r="C1442" s="6"/>
      <c r="D1442" s="4"/>
    </row>
    <row r="1443" spans="1:4" x14ac:dyDescent="0.2">
      <c r="A1443" s="6"/>
      <c r="B1443" s="6"/>
      <c r="C1443" s="6"/>
    </row>
    <row r="1444" spans="1:4" x14ac:dyDescent="0.2">
      <c r="A1444" s="6"/>
      <c r="B1444" s="6"/>
      <c r="C1444" s="6"/>
      <c r="D1444" s="4"/>
    </row>
    <row r="1445" spans="1:4" x14ac:dyDescent="0.2">
      <c r="A1445" s="6"/>
      <c r="B1445" s="6"/>
      <c r="C1445" s="6"/>
    </row>
    <row r="1446" spans="1:4" x14ac:dyDescent="0.2">
      <c r="A1446" s="6"/>
      <c r="B1446" s="6"/>
      <c r="C1446" s="6"/>
      <c r="D1446" s="4"/>
    </row>
    <row r="1447" spans="1:4" x14ac:dyDescent="0.2">
      <c r="A1447" s="6"/>
      <c r="B1447" s="6"/>
      <c r="C1447" s="6"/>
    </row>
    <row r="1448" spans="1:4" x14ac:dyDescent="0.2">
      <c r="A1448" s="6"/>
      <c r="B1448" s="6"/>
      <c r="C1448" s="6"/>
      <c r="D1448" s="4"/>
    </row>
    <row r="1449" spans="1:4" x14ac:dyDescent="0.2">
      <c r="A1449" s="6"/>
      <c r="B1449" s="6"/>
      <c r="C1449" s="6"/>
    </row>
    <row r="1450" spans="1:4" x14ac:dyDescent="0.2">
      <c r="A1450" s="6"/>
      <c r="B1450" s="6"/>
      <c r="C1450" s="6"/>
      <c r="D1450" s="4"/>
    </row>
    <row r="1451" spans="1:4" x14ac:dyDescent="0.2">
      <c r="A1451" s="6"/>
      <c r="B1451" s="6"/>
      <c r="C1451" s="6"/>
    </row>
    <row r="1452" spans="1:4" x14ac:dyDescent="0.2">
      <c r="A1452" s="6"/>
      <c r="B1452" s="6"/>
      <c r="C1452" s="6"/>
      <c r="D1452" s="4"/>
    </row>
    <row r="1453" spans="1:4" x14ac:dyDescent="0.2">
      <c r="A1453" s="6"/>
      <c r="B1453" s="6"/>
      <c r="C1453" s="6"/>
    </row>
    <row r="1454" spans="1:4" x14ac:dyDescent="0.2">
      <c r="A1454" s="6"/>
      <c r="B1454" s="6"/>
      <c r="C1454" s="6"/>
      <c r="D1454" s="4"/>
    </row>
    <row r="1455" spans="1:4" x14ac:dyDescent="0.2">
      <c r="A1455" s="6"/>
      <c r="B1455" s="6"/>
      <c r="C1455" s="6"/>
    </row>
    <row r="1456" spans="1:4" x14ac:dyDescent="0.2">
      <c r="A1456" s="6"/>
      <c r="B1456" s="6"/>
      <c r="C1456" s="6"/>
      <c r="D1456" s="4"/>
    </row>
    <row r="1457" spans="1:4" x14ac:dyDescent="0.2">
      <c r="A1457" s="6"/>
      <c r="B1457" s="6"/>
      <c r="C1457" s="6"/>
    </row>
    <row r="1458" spans="1:4" x14ac:dyDescent="0.2">
      <c r="A1458" s="6"/>
      <c r="B1458" s="6"/>
      <c r="C1458" s="6"/>
      <c r="D1458" s="4"/>
    </row>
    <row r="1459" spans="1:4" x14ac:dyDescent="0.2">
      <c r="A1459" s="6"/>
      <c r="B1459" s="6"/>
      <c r="C1459" s="6"/>
    </row>
    <row r="1460" spans="1:4" x14ac:dyDescent="0.2">
      <c r="A1460" s="6"/>
      <c r="B1460" s="6"/>
      <c r="C1460" s="6"/>
      <c r="D1460" s="4"/>
    </row>
    <row r="1461" spans="1:4" x14ac:dyDescent="0.2">
      <c r="A1461" s="6"/>
      <c r="B1461" s="6"/>
      <c r="C1461" s="6"/>
    </row>
    <row r="1462" spans="1:4" x14ac:dyDescent="0.2">
      <c r="A1462" s="6"/>
      <c r="B1462" s="6"/>
      <c r="C1462" s="6"/>
      <c r="D1462" s="4"/>
    </row>
    <row r="1463" spans="1:4" x14ac:dyDescent="0.2">
      <c r="A1463" s="6"/>
      <c r="B1463" s="6"/>
      <c r="C1463" s="6"/>
    </row>
    <row r="1464" spans="1:4" x14ac:dyDescent="0.2">
      <c r="A1464" s="6"/>
      <c r="B1464" s="6"/>
      <c r="C1464" s="6"/>
      <c r="D1464" s="4"/>
    </row>
    <row r="1465" spans="1:4" x14ac:dyDescent="0.2">
      <c r="A1465" s="6"/>
      <c r="B1465" s="6"/>
      <c r="C1465" s="6"/>
    </row>
    <row r="1466" spans="1:4" x14ac:dyDescent="0.2">
      <c r="A1466" s="6"/>
      <c r="B1466" s="6"/>
      <c r="C1466" s="6"/>
      <c r="D1466" s="4"/>
    </row>
    <row r="1467" spans="1:4" x14ac:dyDescent="0.2">
      <c r="A1467" s="6"/>
      <c r="B1467" s="6"/>
      <c r="C1467" s="6"/>
    </row>
    <row r="1468" spans="1:4" x14ac:dyDescent="0.2">
      <c r="A1468" s="6"/>
      <c r="B1468" s="6"/>
      <c r="C1468" s="6"/>
      <c r="D1468" s="4"/>
    </row>
    <row r="1469" spans="1:4" x14ac:dyDescent="0.2">
      <c r="A1469" s="6"/>
      <c r="B1469" s="6"/>
      <c r="C1469" s="6"/>
    </row>
    <row r="1470" spans="1:4" x14ac:dyDescent="0.2">
      <c r="A1470" s="6"/>
      <c r="B1470" s="6"/>
      <c r="C1470" s="6"/>
      <c r="D1470" s="4"/>
    </row>
    <row r="1471" spans="1:4" x14ac:dyDescent="0.2">
      <c r="A1471" s="6"/>
      <c r="B1471" s="6"/>
      <c r="C1471" s="6"/>
    </row>
    <row r="1472" spans="1:4" x14ac:dyDescent="0.2">
      <c r="A1472" s="6"/>
      <c r="B1472" s="6"/>
      <c r="C1472" s="6"/>
      <c r="D1472" s="4"/>
    </row>
    <row r="1473" spans="1:4" x14ac:dyDescent="0.2">
      <c r="A1473" s="6"/>
      <c r="B1473" s="6"/>
      <c r="C1473" s="6"/>
    </row>
    <row r="1474" spans="1:4" x14ac:dyDescent="0.2">
      <c r="A1474" s="6"/>
      <c r="B1474" s="6"/>
      <c r="C1474" s="6"/>
      <c r="D1474" s="4"/>
    </row>
    <row r="1475" spans="1:4" x14ac:dyDescent="0.2">
      <c r="A1475" s="6"/>
      <c r="B1475" s="6"/>
      <c r="C1475" s="6"/>
    </row>
    <row r="1476" spans="1:4" x14ac:dyDescent="0.2">
      <c r="A1476" s="6"/>
      <c r="B1476" s="6"/>
      <c r="C1476" s="6"/>
      <c r="D1476" s="4"/>
    </row>
    <row r="1477" spans="1:4" x14ac:dyDescent="0.2">
      <c r="A1477" s="6"/>
      <c r="B1477" s="6"/>
      <c r="C1477" s="6"/>
    </row>
    <row r="1478" spans="1:4" x14ac:dyDescent="0.2">
      <c r="A1478" s="6"/>
      <c r="B1478" s="6"/>
      <c r="C1478" s="6"/>
      <c r="D1478" s="4"/>
    </row>
    <row r="1479" spans="1:4" x14ac:dyDescent="0.2">
      <c r="A1479" s="6"/>
      <c r="B1479" s="6"/>
      <c r="C1479" s="6"/>
    </row>
    <row r="1480" spans="1:4" x14ac:dyDescent="0.2">
      <c r="A1480" s="6"/>
      <c r="B1480" s="6"/>
      <c r="C1480" s="6"/>
      <c r="D1480" s="4"/>
    </row>
    <row r="1481" spans="1:4" x14ac:dyDescent="0.2">
      <c r="A1481" s="6"/>
      <c r="B1481" s="6"/>
      <c r="C1481" s="6"/>
    </row>
    <row r="1482" spans="1:4" x14ac:dyDescent="0.2">
      <c r="A1482" s="6"/>
      <c r="B1482" s="6"/>
      <c r="C1482" s="6"/>
      <c r="D1482" s="4"/>
    </row>
    <row r="1483" spans="1:4" x14ac:dyDescent="0.2">
      <c r="A1483" s="6"/>
      <c r="B1483" s="6"/>
      <c r="C1483" s="6"/>
    </row>
    <row r="1484" spans="1:4" x14ac:dyDescent="0.2">
      <c r="A1484" s="6"/>
      <c r="B1484" s="6"/>
      <c r="C1484" s="6"/>
      <c r="D1484" s="4"/>
    </row>
    <row r="1485" spans="1:4" x14ac:dyDescent="0.2">
      <c r="A1485" s="6"/>
      <c r="B1485" s="6"/>
      <c r="C1485" s="6"/>
    </row>
    <row r="1486" spans="1:4" x14ac:dyDescent="0.2">
      <c r="A1486" s="6"/>
      <c r="B1486" s="6"/>
      <c r="C1486" s="6"/>
      <c r="D1486" s="4"/>
    </row>
    <row r="1487" spans="1:4" x14ac:dyDescent="0.2">
      <c r="A1487" s="6"/>
      <c r="B1487" s="6"/>
      <c r="C1487" s="6"/>
    </row>
    <row r="1488" spans="1:4" x14ac:dyDescent="0.2">
      <c r="A1488" s="6"/>
      <c r="B1488" s="6"/>
      <c r="C1488" s="6"/>
      <c r="D1488" s="4"/>
    </row>
    <row r="1489" spans="1:4" x14ac:dyDescent="0.2">
      <c r="A1489" s="6"/>
      <c r="B1489" s="6"/>
      <c r="C1489" s="6"/>
    </row>
    <row r="1490" spans="1:4" x14ac:dyDescent="0.2">
      <c r="A1490" s="6"/>
      <c r="B1490" s="6"/>
      <c r="C1490" s="6"/>
      <c r="D1490" s="4"/>
    </row>
    <row r="1491" spans="1:4" x14ac:dyDescent="0.2">
      <c r="A1491" s="6"/>
      <c r="B1491" s="6"/>
      <c r="C1491" s="6"/>
    </row>
    <row r="1492" spans="1:4" x14ac:dyDescent="0.2">
      <c r="A1492" s="6"/>
      <c r="B1492" s="6"/>
      <c r="C1492" s="6"/>
      <c r="D1492" s="4"/>
    </row>
    <row r="1493" spans="1:4" x14ac:dyDescent="0.2">
      <c r="A1493" s="6"/>
      <c r="B1493" s="6"/>
      <c r="C1493" s="6"/>
    </row>
    <row r="1494" spans="1:4" x14ac:dyDescent="0.2">
      <c r="A1494" s="6"/>
      <c r="B1494" s="6"/>
      <c r="C1494" s="6"/>
      <c r="D1494" s="4"/>
    </row>
    <row r="1495" spans="1:4" x14ac:dyDescent="0.2">
      <c r="A1495" s="6"/>
      <c r="B1495" s="6"/>
      <c r="C1495" s="6"/>
    </row>
    <row r="1496" spans="1:4" x14ac:dyDescent="0.2">
      <c r="A1496" s="6"/>
      <c r="B1496" s="6"/>
      <c r="C1496" s="6"/>
      <c r="D1496" s="4"/>
    </row>
    <row r="1497" spans="1:4" x14ac:dyDescent="0.2">
      <c r="A1497" s="6"/>
      <c r="B1497" s="6"/>
      <c r="C1497" s="6"/>
    </row>
    <row r="1498" spans="1:4" x14ac:dyDescent="0.2">
      <c r="A1498" s="6"/>
      <c r="B1498" s="6"/>
      <c r="C1498" s="6"/>
      <c r="D1498" s="4"/>
    </row>
    <row r="1499" spans="1:4" x14ac:dyDescent="0.2">
      <c r="A1499" s="6"/>
      <c r="B1499" s="6"/>
      <c r="C1499" s="6"/>
    </row>
    <row r="1500" spans="1:4" x14ac:dyDescent="0.2">
      <c r="A1500" s="6"/>
      <c r="B1500" s="6"/>
      <c r="C1500" s="6"/>
      <c r="D1500" s="4"/>
    </row>
    <row r="1501" spans="1:4" x14ac:dyDescent="0.2">
      <c r="A1501" s="6"/>
      <c r="B1501" s="6"/>
      <c r="C1501" s="6"/>
    </row>
    <row r="1502" spans="1:4" x14ac:dyDescent="0.2">
      <c r="A1502" s="6"/>
      <c r="B1502" s="6"/>
      <c r="C1502" s="6"/>
      <c r="D1502" s="4"/>
    </row>
    <row r="1503" spans="1:4" x14ac:dyDescent="0.2">
      <c r="A1503" s="6"/>
      <c r="B1503" s="6"/>
      <c r="C1503" s="6"/>
    </row>
    <row r="1504" spans="1:4" x14ac:dyDescent="0.2">
      <c r="A1504" s="6"/>
      <c r="B1504" s="6"/>
      <c r="C1504" s="6"/>
      <c r="D1504" s="4"/>
    </row>
    <row r="1505" spans="1:4" x14ac:dyDescent="0.2">
      <c r="A1505" s="6"/>
      <c r="B1505" s="6"/>
      <c r="C1505" s="6"/>
    </row>
    <row r="1506" spans="1:4" x14ac:dyDescent="0.2">
      <c r="A1506" s="6"/>
      <c r="B1506" s="6"/>
      <c r="C1506" s="6"/>
      <c r="D1506" s="4"/>
    </row>
    <row r="1507" spans="1:4" x14ac:dyDescent="0.2">
      <c r="A1507" s="6"/>
      <c r="B1507" s="6"/>
      <c r="C1507" s="6"/>
    </row>
    <row r="1508" spans="1:4" x14ac:dyDescent="0.2">
      <c r="A1508" s="6"/>
      <c r="B1508" s="6"/>
      <c r="C1508" s="6"/>
      <c r="D1508" s="4"/>
    </row>
    <row r="1509" spans="1:4" x14ac:dyDescent="0.2">
      <c r="A1509" s="6"/>
      <c r="B1509" s="6"/>
      <c r="C1509" s="6"/>
    </row>
    <row r="1510" spans="1:4" x14ac:dyDescent="0.2">
      <c r="A1510" s="6"/>
      <c r="B1510" s="6"/>
      <c r="C1510" s="6"/>
      <c r="D1510" s="4"/>
    </row>
    <row r="1511" spans="1:4" x14ac:dyDescent="0.2">
      <c r="A1511" s="6"/>
      <c r="B1511" s="6"/>
      <c r="C1511" s="6"/>
    </row>
    <row r="1512" spans="1:4" x14ac:dyDescent="0.2">
      <c r="A1512" s="6"/>
      <c r="B1512" s="6"/>
      <c r="C1512" s="6"/>
      <c r="D1512" s="4"/>
    </row>
    <row r="1513" spans="1:4" x14ac:dyDescent="0.2">
      <c r="A1513" s="6"/>
      <c r="B1513" s="6"/>
      <c r="C1513" s="6"/>
    </row>
    <row r="1514" spans="1:4" x14ac:dyDescent="0.2">
      <c r="A1514" s="6"/>
      <c r="B1514" s="6"/>
      <c r="C1514" s="6"/>
      <c r="D1514" s="4"/>
    </row>
    <row r="1515" spans="1:4" x14ac:dyDescent="0.2">
      <c r="A1515" s="6"/>
      <c r="B1515" s="6"/>
      <c r="C1515" s="6"/>
    </row>
    <row r="1516" spans="1:4" x14ac:dyDescent="0.2">
      <c r="A1516" s="6"/>
      <c r="B1516" s="6"/>
      <c r="C1516" s="6"/>
      <c r="D1516" s="4"/>
    </row>
    <row r="1517" spans="1:4" x14ac:dyDescent="0.2">
      <c r="A1517" s="6"/>
      <c r="B1517" s="6"/>
      <c r="C1517" s="6"/>
    </row>
    <row r="1518" spans="1:4" x14ac:dyDescent="0.2">
      <c r="A1518" s="6"/>
      <c r="B1518" s="6"/>
      <c r="C1518" s="6"/>
      <c r="D1518" s="4"/>
    </row>
    <row r="1519" spans="1:4" x14ac:dyDescent="0.2">
      <c r="A1519" s="6"/>
      <c r="B1519" s="6"/>
      <c r="C1519" s="6"/>
    </row>
    <row r="1520" spans="1:4" x14ac:dyDescent="0.2">
      <c r="A1520" s="6"/>
      <c r="B1520" s="6"/>
      <c r="C1520" s="6"/>
      <c r="D1520" s="4"/>
    </row>
    <row r="1521" spans="1:4" x14ac:dyDescent="0.2">
      <c r="A1521" s="6"/>
      <c r="B1521" s="6"/>
      <c r="C1521" s="6"/>
    </row>
    <row r="1522" spans="1:4" x14ac:dyDescent="0.2">
      <c r="A1522" s="6"/>
      <c r="B1522" s="6"/>
      <c r="C1522" s="6"/>
      <c r="D1522" s="4"/>
    </row>
    <row r="1523" spans="1:4" x14ac:dyDescent="0.2">
      <c r="A1523" s="6"/>
      <c r="B1523" s="6"/>
      <c r="C1523" s="6"/>
    </row>
    <row r="1524" spans="1:4" x14ac:dyDescent="0.2">
      <c r="A1524" s="6"/>
      <c r="B1524" s="6"/>
      <c r="C1524" s="6"/>
      <c r="D1524" s="4"/>
    </row>
    <row r="1525" spans="1:4" x14ac:dyDescent="0.2">
      <c r="A1525" s="6"/>
      <c r="B1525" s="6"/>
      <c r="C1525" s="6"/>
    </row>
    <row r="1526" spans="1:4" x14ac:dyDescent="0.2">
      <c r="A1526" s="6"/>
      <c r="B1526" s="6"/>
      <c r="C1526" s="6"/>
      <c r="D1526" s="4"/>
    </row>
    <row r="1527" spans="1:4" x14ac:dyDescent="0.2">
      <c r="A1527" s="6"/>
      <c r="B1527" s="6"/>
      <c r="C1527" s="6"/>
    </row>
    <row r="1528" spans="1:4" x14ac:dyDescent="0.2">
      <c r="A1528" s="6"/>
      <c r="B1528" s="6"/>
      <c r="C1528" s="6"/>
      <c r="D1528" s="4"/>
    </row>
    <row r="1529" spans="1:4" x14ac:dyDescent="0.2">
      <c r="A1529" s="6"/>
      <c r="B1529" s="6"/>
      <c r="C1529" s="6"/>
    </row>
    <row r="1530" spans="1:4" x14ac:dyDescent="0.2">
      <c r="A1530" s="6"/>
      <c r="B1530" s="6"/>
      <c r="C1530" s="6"/>
      <c r="D1530" s="4"/>
    </row>
    <row r="1531" spans="1:4" x14ac:dyDescent="0.2">
      <c r="A1531" s="6"/>
      <c r="B1531" s="6"/>
      <c r="C1531" s="6"/>
    </row>
    <row r="1532" spans="1:4" x14ac:dyDescent="0.2">
      <c r="A1532" s="6"/>
      <c r="B1532" s="6"/>
      <c r="C1532" s="6"/>
      <c r="D1532" s="4"/>
    </row>
    <row r="1533" spans="1:4" x14ac:dyDescent="0.2">
      <c r="A1533" s="6"/>
      <c r="B1533" s="6"/>
      <c r="C1533" s="6"/>
    </row>
    <row r="1534" spans="1:4" x14ac:dyDescent="0.2">
      <c r="A1534" s="6"/>
      <c r="B1534" s="6"/>
      <c r="C1534" s="6"/>
      <c r="D1534" s="4"/>
    </row>
    <row r="1535" spans="1:4" x14ac:dyDescent="0.2">
      <c r="A1535" s="6"/>
      <c r="B1535" s="6"/>
      <c r="C1535" s="6"/>
    </row>
    <row r="1536" spans="1:4" x14ac:dyDescent="0.2">
      <c r="A1536" s="6"/>
      <c r="B1536" s="6"/>
      <c r="C1536" s="6"/>
      <c r="D1536" s="4"/>
    </row>
    <row r="1537" spans="1:4" x14ac:dyDescent="0.2">
      <c r="A1537" s="6"/>
      <c r="B1537" s="6"/>
      <c r="C1537" s="6"/>
    </row>
    <row r="1538" spans="1:4" x14ac:dyDescent="0.2">
      <c r="A1538" s="6"/>
      <c r="B1538" s="6"/>
      <c r="C1538" s="6"/>
      <c r="D1538" s="4"/>
    </row>
    <row r="1539" spans="1:4" x14ac:dyDescent="0.2">
      <c r="A1539" s="6"/>
      <c r="B1539" s="6"/>
      <c r="C1539" s="6"/>
    </row>
    <row r="1540" spans="1:4" x14ac:dyDescent="0.2">
      <c r="A1540" s="6"/>
      <c r="B1540" s="6"/>
      <c r="C1540" s="6"/>
      <c r="D1540" s="4"/>
    </row>
    <row r="1541" spans="1:4" x14ac:dyDescent="0.2">
      <c r="A1541" s="6"/>
      <c r="B1541" s="6"/>
      <c r="C1541" s="6"/>
    </row>
    <row r="1542" spans="1:4" x14ac:dyDescent="0.2">
      <c r="A1542" s="6"/>
      <c r="B1542" s="6"/>
      <c r="C1542" s="6"/>
      <c r="D1542" s="4"/>
    </row>
    <row r="1543" spans="1:4" x14ac:dyDescent="0.2">
      <c r="A1543" s="6"/>
      <c r="B1543" s="6"/>
      <c r="C1543" s="6"/>
    </row>
    <row r="1544" spans="1:4" x14ac:dyDescent="0.2">
      <c r="A1544" s="6"/>
      <c r="B1544" s="6"/>
      <c r="C1544" s="6"/>
      <c r="D1544" s="4"/>
    </row>
    <row r="1545" spans="1:4" x14ac:dyDescent="0.2">
      <c r="A1545" s="6"/>
      <c r="B1545" s="6"/>
      <c r="C1545" s="6"/>
    </row>
    <row r="1546" spans="1:4" x14ac:dyDescent="0.2">
      <c r="A1546" s="6"/>
      <c r="B1546" s="6"/>
      <c r="C1546" s="6"/>
      <c r="D1546" s="4"/>
    </row>
    <row r="1547" spans="1:4" x14ac:dyDescent="0.2">
      <c r="A1547" s="6"/>
      <c r="B1547" s="6"/>
      <c r="C1547" s="6"/>
    </row>
    <row r="1548" spans="1:4" x14ac:dyDescent="0.2">
      <c r="A1548" s="6"/>
      <c r="B1548" s="6"/>
      <c r="C1548" s="6"/>
      <c r="D1548" s="4"/>
    </row>
    <row r="1549" spans="1:4" x14ac:dyDescent="0.2">
      <c r="A1549" s="6"/>
      <c r="B1549" s="6"/>
      <c r="C1549" s="6"/>
    </row>
    <row r="1550" spans="1:4" x14ac:dyDescent="0.2">
      <c r="A1550" s="6"/>
      <c r="B1550" s="6"/>
      <c r="C1550" s="6"/>
      <c r="D1550" s="4"/>
    </row>
    <row r="1551" spans="1:4" x14ac:dyDescent="0.2">
      <c r="A1551" s="6"/>
      <c r="B1551" s="6"/>
      <c r="C1551" s="6"/>
    </row>
    <row r="1552" spans="1:4" x14ac:dyDescent="0.2">
      <c r="A1552" s="6"/>
      <c r="B1552" s="6"/>
      <c r="C1552" s="6"/>
      <c r="D1552" s="4"/>
    </row>
    <row r="1553" spans="1:4" x14ac:dyDescent="0.2">
      <c r="A1553" s="6"/>
      <c r="B1553" s="6"/>
      <c r="C1553" s="6"/>
    </row>
    <row r="1554" spans="1:4" x14ac:dyDescent="0.2">
      <c r="A1554" s="6"/>
      <c r="B1554" s="6"/>
      <c r="C1554" s="6"/>
      <c r="D1554" s="4"/>
    </row>
    <row r="1555" spans="1:4" x14ac:dyDescent="0.2">
      <c r="A1555" s="6"/>
      <c r="B1555" s="6"/>
      <c r="C1555" s="6"/>
    </row>
    <row r="1556" spans="1:4" x14ac:dyDescent="0.2">
      <c r="A1556" s="6"/>
      <c r="B1556" s="6"/>
      <c r="C1556" s="6"/>
      <c r="D1556" s="4"/>
    </row>
    <row r="1557" spans="1:4" x14ac:dyDescent="0.2">
      <c r="A1557" s="6"/>
      <c r="B1557" s="6"/>
      <c r="C1557" s="6"/>
    </row>
    <row r="1558" spans="1:4" x14ac:dyDescent="0.2">
      <c r="A1558" s="6"/>
      <c r="B1558" s="6"/>
      <c r="C1558" s="6"/>
      <c r="D1558" s="4"/>
    </row>
    <row r="1559" spans="1:4" x14ac:dyDescent="0.2">
      <c r="A1559" s="6"/>
      <c r="B1559" s="6"/>
      <c r="C1559" s="6"/>
    </row>
    <row r="1560" spans="1:4" x14ac:dyDescent="0.2">
      <c r="A1560" s="6"/>
      <c r="B1560" s="6"/>
      <c r="C1560" s="6"/>
      <c r="D1560" s="4"/>
    </row>
    <row r="1561" spans="1:4" x14ac:dyDescent="0.2">
      <c r="A1561" s="6"/>
      <c r="B1561" s="6"/>
      <c r="C1561" s="6"/>
    </row>
    <row r="1562" spans="1:4" x14ac:dyDescent="0.2">
      <c r="A1562" s="6"/>
      <c r="B1562" s="6"/>
      <c r="C1562" s="6"/>
      <c r="D1562" s="4"/>
    </row>
    <row r="1563" spans="1:4" x14ac:dyDescent="0.2">
      <c r="A1563" s="6"/>
      <c r="B1563" s="6"/>
      <c r="C1563" s="6"/>
    </row>
    <row r="1564" spans="1:4" x14ac:dyDescent="0.2">
      <c r="A1564" s="6"/>
      <c r="B1564" s="6"/>
      <c r="C1564" s="6"/>
      <c r="D1564" s="4"/>
    </row>
    <row r="1565" spans="1:4" x14ac:dyDescent="0.2">
      <c r="A1565" s="6"/>
      <c r="B1565" s="6"/>
      <c r="C1565" s="6"/>
    </row>
    <row r="1566" spans="1:4" x14ac:dyDescent="0.2">
      <c r="A1566" s="6"/>
      <c r="B1566" s="6"/>
      <c r="C1566" s="6"/>
      <c r="D1566" s="4"/>
    </row>
    <row r="1567" spans="1:4" x14ac:dyDescent="0.2">
      <c r="A1567" s="6"/>
      <c r="B1567" s="6"/>
      <c r="C1567" s="6"/>
    </row>
    <row r="1568" spans="1:4" x14ac:dyDescent="0.2">
      <c r="A1568" s="6"/>
      <c r="B1568" s="6"/>
      <c r="C1568" s="6"/>
      <c r="D1568" s="4"/>
    </row>
    <row r="1569" spans="1:4" x14ac:dyDescent="0.2">
      <c r="A1569" s="6"/>
      <c r="B1569" s="6"/>
      <c r="C1569" s="6"/>
    </row>
    <row r="1570" spans="1:4" x14ac:dyDescent="0.2">
      <c r="A1570" s="6"/>
      <c r="B1570" s="6"/>
      <c r="C1570" s="6"/>
      <c r="D1570" s="4"/>
    </row>
    <row r="1571" spans="1:4" x14ac:dyDescent="0.2">
      <c r="A1571" s="6"/>
      <c r="B1571" s="6"/>
      <c r="C1571" s="6"/>
    </row>
    <row r="1572" spans="1:4" x14ac:dyDescent="0.2">
      <c r="A1572" s="6"/>
      <c r="B1572" s="6"/>
      <c r="C1572" s="6"/>
      <c r="D1572" s="4"/>
    </row>
    <row r="1573" spans="1:4" x14ac:dyDescent="0.2">
      <c r="A1573" s="6"/>
      <c r="B1573" s="6"/>
      <c r="C1573" s="6"/>
    </row>
    <row r="1574" spans="1:4" x14ac:dyDescent="0.2">
      <c r="A1574" s="6"/>
      <c r="B1574" s="6"/>
      <c r="C1574" s="6"/>
      <c r="D1574" s="4"/>
    </row>
    <row r="1575" spans="1:4" x14ac:dyDescent="0.2">
      <c r="A1575" s="6"/>
      <c r="B1575" s="6"/>
      <c r="C1575" s="6"/>
    </row>
    <row r="1576" spans="1:4" x14ac:dyDescent="0.2">
      <c r="A1576" s="6"/>
      <c r="B1576" s="6"/>
      <c r="C1576" s="6"/>
      <c r="D1576" s="4"/>
    </row>
    <row r="1577" spans="1:4" x14ac:dyDescent="0.2">
      <c r="A1577" s="6"/>
      <c r="B1577" s="6"/>
      <c r="C1577" s="6"/>
    </row>
    <row r="1578" spans="1:4" x14ac:dyDescent="0.2">
      <c r="A1578" s="6"/>
      <c r="B1578" s="6"/>
      <c r="C1578" s="6"/>
      <c r="D1578" s="4"/>
    </row>
    <row r="1579" spans="1:4" x14ac:dyDescent="0.2">
      <c r="A1579" s="6"/>
      <c r="B1579" s="6"/>
      <c r="C1579" s="6"/>
    </row>
    <row r="1580" spans="1:4" x14ac:dyDescent="0.2">
      <c r="A1580" s="6"/>
      <c r="B1580" s="6"/>
      <c r="C1580" s="6"/>
      <c r="D1580" s="4"/>
    </row>
    <row r="1581" spans="1:4" x14ac:dyDescent="0.2">
      <c r="A1581" s="6"/>
      <c r="B1581" s="6"/>
      <c r="C1581" s="6"/>
    </row>
    <row r="1582" spans="1:4" x14ac:dyDescent="0.2">
      <c r="A1582" s="6"/>
      <c r="B1582" s="6"/>
      <c r="C1582" s="6"/>
      <c r="D1582" s="4"/>
    </row>
    <row r="1583" spans="1:4" x14ac:dyDescent="0.2">
      <c r="A1583" s="6"/>
      <c r="B1583" s="6"/>
      <c r="C1583" s="6"/>
    </row>
    <row r="1584" spans="1:4" x14ac:dyDescent="0.2">
      <c r="A1584" s="6"/>
      <c r="B1584" s="6"/>
      <c r="C1584" s="6"/>
      <c r="D1584" s="4"/>
    </row>
    <row r="1585" spans="1:4" x14ac:dyDescent="0.2">
      <c r="A1585" s="6"/>
      <c r="B1585" s="6"/>
      <c r="C1585" s="6"/>
    </row>
    <row r="1586" spans="1:4" x14ac:dyDescent="0.2">
      <c r="A1586" s="6"/>
      <c r="B1586" s="6"/>
      <c r="C1586" s="6"/>
      <c r="D1586" s="4"/>
    </row>
    <row r="1587" spans="1:4" x14ac:dyDescent="0.2">
      <c r="A1587" s="6"/>
      <c r="B1587" s="6"/>
      <c r="C1587" s="6"/>
    </row>
    <row r="1588" spans="1:4" x14ac:dyDescent="0.2">
      <c r="A1588" s="6"/>
      <c r="B1588" s="6"/>
      <c r="C1588" s="6"/>
      <c r="D1588" s="4"/>
    </row>
    <row r="1589" spans="1:4" x14ac:dyDescent="0.2">
      <c r="A1589" s="6"/>
      <c r="B1589" s="6"/>
      <c r="C1589" s="6"/>
    </row>
    <row r="1590" spans="1:4" x14ac:dyDescent="0.2">
      <c r="A1590" s="6"/>
      <c r="B1590" s="6"/>
      <c r="C1590" s="6"/>
      <c r="D1590" s="4"/>
    </row>
    <row r="1591" spans="1:4" x14ac:dyDescent="0.2">
      <c r="A1591" s="6"/>
      <c r="B1591" s="6"/>
      <c r="C1591" s="6"/>
    </row>
    <row r="1592" spans="1:4" x14ac:dyDescent="0.2">
      <c r="A1592" s="6"/>
      <c r="B1592" s="6"/>
      <c r="C1592" s="6"/>
      <c r="D1592" s="4"/>
    </row>
    <row r="1593" spans="1:4" x14ac:dyDescent="0.2">
      <c r="A1593" s="6"/>
      <c r="B1593" s="6"/>
      <c r="C1593" s="6"/>
    </row>
    <row r="1594" spans="1:4" x14ac:dyDescent="0.2">
      <c r="A1594" s="6"/>
      <c r="B1594" s="6"/>
      <c r="C1594" s="6"/>
      <c r="D1594" s="4"/>
    </row>
    <row r="1595" spans="1:4" x14ac:dyDescent="0.2">
      <c r="A1595" s="6"/>
      <c r="B1595" s="6"/>
      <c r="C1595" s="6"/>
    </row>
    <row r="1596" spans="1:4" x14ac:dyDescent="0.2">
      <c r="A1596" s="6"/>
      <c r="B1596" s="6"/>
      <c r="C1596" s="6"/>
      <c r="D1596" s="4"/>
    </row>
    <row r="1597" spans="1:4" x14ac:dyDescent="0.2">
      <c r="A1597" s="6"/>
      <c r="B1597" s="6"/>
      <c r="C1597" s="6"/>
    </row>
    <row r="1598" spans="1:4" x14ac:dyDescent="0.2">
      <c r="A1598" s="6"/>
      <c r="B1598" s="6"/>
      <c r="C1598" s="6"/>
      <c r="D1598" s="4"/>
    </row>
    <row r="1599" spans="1:4" x14ac:dyDescent="0.2">
      <c r="A1599" s="6"/>
      <c r="B1599" s="6"/>
      <c r="C1599" s="6"/>
    </row>
    <row r="1600" spans="1:4" x14ac:dyDescent="0.2">
      <c r="A1600" s="6"/>
      <c r="B1600" s="6"/>
      <c r="C1600" s="6"/>
      <c r="D1600" s="4"/>
    </row>
    <row r="1601" spans="1:4" x14ac:dyDescent="0.2">
      <c r="A1601" s="6"/>
      <c r="B1601" s="6"/>
      <c r="C1601" s="6"/>
    </row>
    <row r="1602" spans="1:4" x14ac:dyDescent="0.2">
      <c r="A1602" s="6"/>
      <c r="B1602" s="6"/>
      <c r="C1602" s="6"/>
      <c r="D1602" s="4"/>
    </row>
    <row r="1603" spans="1:4" x14ac:dyDescent="0.2">
      <c r="A1603" s="6"/>
      <c r="B1603" s="6"/>
      <c r="C1603" s="6"/>
    </row>
    <row r="1604" spans="1:4" x14ac:dyDescent="0.2">
      <c r="A1604" s="6"/>
      <c r="B1604" s="6"/>
      <c r="C1604" s="6"/>
      <c r="D1604" s="4"/>
    </row>
    <row r="1605" spans="1:4" x14ac:dyDescent="0.2">
      <c r="A1605" s="6"/>
      <c r="B1605" s="6"/>
      <c r="C1605" s="6"/>
    </row>
    <row r="1606" spans="1:4" x14ac:dyDescent="0.2">
      <c r="A1606" s="6"/>
      <c r="B1606" s="6"/>
      <c r="C1606" s="6"/>
      <c r="D1606" s="4"/>
    </row>
    <row r="1607" spans="1:4" x14ac:dyDescent="0.2">
      <c r="A1607" s="6"/>
      <c r="B1607" s="6"/>
      <c r="C1607" s="6"/>
    </row>
    <row r="1608" spans="1:4" x14ac:dyDescent="0.2">
      <c r="A1608" s="6"/>
      <c r="B1608" s="6"/>
      <c r="C1608" s="6"/>
      <c r="D1608" s="4"/>
    </row>
    <row r="1609" spans="1:4" x14ac:dyDescent="0.2">
      <c r="A1609" s="6"/>
      <c r="B1609" s="6"/>
      <c r="C1609" s="6"/>
    </row>
    <row r="1610" spans="1:4" x14ac:dyDescent="0.2">
      <c r="A1610" s="6"/>
      <c r="B1610" s="6"/>
      <c r="C1610" s="6"/>
      <c r="D1610" s="4"/>
    </row>
    <row r="1611" spans="1:4" x14ac:dyDescent="0.2">
      <c r="A1611" s="6"/>
      <c r="B1611" s="6"/>
      <c r="C1611" s="6"/>
    </row>
    <row r="1612" spans="1:4" x14ac:dyDescent="0.2">
      <c r="A1612" s="6"/>
      <c r="B1612" s="6"/>
      <c r="C1612" s="6"/>
      <c r="D1612" s="4"/>
    </row>
    <row r="1613" spans="1:4" x14ac:dyDescent="0.2">
      <c r="A1613" s="6"/>
      <c r="B1613" s="6"/>
      <c r="C1613" s="6"/>
    </row>
    <row r="1614" spans="1:4" x14ac:dyDescent="0.2">
      <c r="A1614" s="6"/>
      <c r="B1614" s="6"/>
      <c r="C1614" s="6"/>
      <c r="D1614" s="4"/>
    </row>
    <row r="1615" spans="1:4" x14ac:dyDescent="0.2">
      <c r="A1615" s="6"/>
      <c r="B1615" s="6"/>
      <c r="C1615" s="6"/>
    </row>
    <row r="1616" spans="1:4" x14ac:dyDescent="0.2">
      <c r="A1616" s="6"/>
      <c r="B1616" s="6"/>
      <c r="C1616" s="6"/>
      <c r="D1616" s="4"/>
    </row>
    <row r="1617" spans="1:4" x14ac:dyDescent="0.2">
      <c r="A1617" s="6"/>
      <c r="B1617" s="6"/>
      <c r="C1617" s="6"/>
    </row>
    <row r="1618" spans="1:4" x14ac:dyDescent="0.2">
      <c r="A1618" s="6"/>
      <c r="B1618" s="6"/>
      <c r="C1618" s="6"/>
      <c r="D1618" s="4"/>
    </row>
    <row r="1619" spans="1:4" x14ac:dyDescent="0.2">
      <c r="A1619" s="6"/>
      <c r="B1619" s="6"/>
      <c r="C1619" s="6"/>
    </row>
    <row r="1620" spans="1:4" x14ac:dyDescent="0.2">
      <c r="A1620" s="6"/>
      <c r="B1620" s="6"/>
      <c r="C1620" s="6"/>
      <c r="D1620" s="4"/>
    </row>
    <row r="1621" spans="1:4" x14ac:dyDescent="0.2">
      <c r="A1621" s="6"/>
      <c r="B1621" s="6"/>
      <c r="C1621" s="6"/>
    </row>
    <row r="1622" spans="1:4" x14ac:dyDescent="0.2">
      <c r="A1622" s="6"/>
      <c r="B1622" s="6"/>
      <c r="C1622" s="6"/>
      <c r="D1622" s="4"/>
    </row>
    <row r="1623" spans="1:4" x14ac:dyDescent="0.2">
      <c r="A1623" s="6"/>
      <c r="B1623" s="6"/>
      <c r="C1623" s="6"/>
    </row>
    <row r="1624" spans="1:4" x14ac:dyDescent="0.2">
      <c r="A1624" s="6"/>
      <c r="B1624" s="6"/>
      <c r="C1624" s="6"/>
      <c r="D1624" s="4"/>
    </row>
    <row r="1625" spans="1:4" x14ac:dyDescent="0.2">
      <c r="A1625" s="6"/>
      <c r="B1625" s="6"/>
      <c r="C1625" s="6"/>
    </row>
    <row r="1626" spans="1:4" x14ac:dyDescent="0.2">
      <c r="A1626" s="6"/>
      <c r="B1626" s="6"/>
      <c r="C1626" s="6"/>
      <c r="D1626" s="4"/>
    </row>
    <row r="1627" spans="1:4" x14ac:dyDescent="0.2">
      <c r="A1627" s="6"/>
      <c r="B1627" s="6"/>
      <c r="C1627" s="6"/>
    </row>
    <row r="1628" spans="1:4" x14ac:dyDescent="0.2">
      <c r="A1628" s="6"/>
      <c r="B1628" s="6"/>
      <c r="C1628" s="6"/>
      <c r="D1628" s="4"/>
    </row>
    <row r="1629" spans="1:4" x14ac:dyDescent="0.2">
      <c r="A1629" s="6"/>
      <c r="B1629" s="6"/>
      <c r="C1629" s="6"/>
    </row>
    <row r="1630" spans="1:4" x14ac:dyDescent="0.2">
      <c r="A1630" s="6"/>
      <c r="B1630" s="6"/>
      <c r="C1630" s="6"/>
      <c r="D1630" s="4"/>
    </row>
    <row r="1631" spans="1:4" x14ac:dyDescent="0.2">
      <c r="A1631" s="6"/>
      <c r="B1631" s="6"/>
      <c r="C1631" s="6"/>
    </row>
    <row r="1632" spans="1:4" x14ac:dyDescent="0.2">
      <c r="A1632" s="6"/>
      <c r="B1632" s="6"/>
      <c r="C1632" s="6"/>
      <c r="D1632" s="4"/>
    </row>
    <row r="1633" spans="1:4" x14ac:dyDescent="0.2">
      <c r="A1633" s="6"/>
      <c r="B1633" s="6"/>
      <c r="C1633" s="6"/>
    </row>
    <row r="1634" spans="1:4" x14ac:dyDescent="0.2">
      <c r="A1634" s="6"/>
      <c r="B1634" s="6"/>
      <c r="C1634" s="6"/>
      <c r="D1634" s="4"/>
    </row>
    <row r="1635" spans="1:4" x14ac:dyDescent="0.2">
      <c r="A1635" s="6"/>
      <c r="B1635" s="6"/>
      <c r="C1635" s="6"/>
    </row>
    <row r="1636" spans="1:4" x14ac:dyDescent="0.2">
      <c r="A1636" s="6"/>
      <c r="B1636" s="6"/>
      <c r="C1636" s="6"/>
      <c r="D1636" s="4"/>
    </row>
    <row r="1637" spans="1:4" x14ac:dyDescent="0.2">
      <c r="A1637" s="6"/>
      <c r="B1637" s="6"/>
      <c r="C1637" s="6"/>
    </row>
    <row r="1638" spans="1:4" x14ac:dyDescent="0.2">
      <c r="A1638" s="6"/>
      <c r="B1638" s="6"/>
      <c r="C1638" s="6"/>
      <c r="D1638" s="4"/>
    </row>
    <row r="1639" spans="1:4" x14ac:dyDescent="0.2">
      <c r="A1639" s="6"/>
      <c r="B1639" s="6"/>
      <c r="C1639" s="6"/>
    </row>
    <row r="1640" spans="1:4" x14ac:dyDescent="0.2">
      <c r="A1640" s="6"/>
      <c r="B1640" s="6"/>
      <c r="C1640" s="6"/>
      <c r="D1640" s="4"/>
    </row>
    <row r="1641" spans="1:4" x14ac:dyDescent="0.2">
      <c r="A1641" s="6"/>
      <c r="B1641" s="6"/>
      <c r="C1641" s="6"/>
    </row>
    <row r="1642" spans="1:4" x14ac:dyDescent="0.2">
      <c r="A1642" s="6"/>
      <c r="B1642" s="6"/>
      <c r="C1642" s="6"/>
      <c r="D1642" s="4"/>
    </row>
    <row r="1643" spans="1:4" x14ac:dyDescent="0.2">
      <c r="A1643" s="6"/>
      <c r="B1643" s="6"/>
      <c r="C1643" s="6"/>
    </row>
    <row r="1644" spans="1:4" x14ac:dyDescent="0.2">
      <c r="A1644" s="6"/>
      <c r="B1644" s="6"/>
      <c r="C1644" s="6"/>
      <c r="D1644" s="4"/>
    </row>
    <row r="1645" spans="1:4" x14ac:dyDescent="0.2">
      <c r="A1645" s="6"/>
      <c r="B1645" s="6"/>
      <c r="C1645" s="6"/>
    </row>
    <row r="1646" spans="1:4" x14ac:dyDescent="0.2">
      <c r="A1646" s="6"/>
      <c r="B1646" s="6"/>
      <c r="C1646" s="6"/>
      <c r="D1646" s="4"/>
    </row>
    <row r="1647" spans="1:4" x14ac:dyDescent="0.2">
      <c r="A1647" s="6"/>
      <c r="B1647" s="6"/>
      <c r="C1647" s="6"/>
    </row>
    <row r="1648" spans="1:4" x14ac:dyDescent="0.2">
      <c r="A1648" s="6"/>
      <c r="B1648" s="6"/>
      <c r="C1648" s="6"/>
      <c r="D1648" s="4"/>
    </row>
    <row r="1649" spans="1:4" x14ac:dyDescent="0.2">
      <c r="A1649" s="6"/>
      <c r="B1649" s="6"/>
      <c r="C1649" s="6"/>
    </row>
    <row r="1650" spans="1:4" x14ac:dyDescent="0.2">
      <c r="A1650" s="6"/>
      <c r="B1650" s="6"/>
      <c r="C1650" s="6"/>
      <c r="D1650" s="4"/>
    </row>
    <row r="1651" spans="1:4" x14ac:dyDescent="0.2">
      <c r="A1651" s="6"/>
      <c r="B1651" s="6"/>
      <c r="C1651" s="6"/>
    </row>
    <row r="1652" spans="1:4" x14ac:dyDescent="0.2">
      <c r="A1652" s="6"/>
      <c r="B1652" s="6"/>
      <c r="C1652" s="6"/>
      <c r="D1652" s="4"/>
    </row>
    <row r="1653" spans="1:4" x14ac:dyDescent="0.2">
      <c r="A1653" s="6"/>
      <c r="B1653" s="6"/>
      <c r="C1653" s="6"/>
    </row>
    <row r="1654" spans="1:4" x14ac:dyDescent="0.2">
      <c r="A1654" s="6"/>
      <c r="B1654" s="6"/>
      <c r="C1654" s="6"/>
      <c r="D1654" s="4"/>
    </row>
    <row r="1655" spans="1:4" x14ac:dyDescent="0.2">
      <c r="A1655" s="6"/>
      <c r="B1655" s="6"/>
      <c r="C1655" s="6"/>
    </row>
    <row r="1656" spans="1:4" x14ac:dyDescent="0.2">
      <c r="A1656" s="6"/>
      <c r="B1656" s="6"/>
      <c r="C1656" s="6"/>
      <c r="D1656" s="4"/>
    </row>
    <row r="1657" spans="1:4" x14ac:dyDescent="0.2">
      <c r="A1657" s="6"/>
      <c r="B1657" s="6"/>
      <c r="C1657" s="6"/>
    </row>
    <row r="1658" spans="1:4" x14ac:dyDescent="0.2">
      <c r="A1658" s="6"/>
      <c r="B1658" s="6"/>
      <c r="C1658" s="6"/>
      <c r="D1658" s="4"/>
    </row>
    <row r="1659" spans="1:4" x14ac:dyDescent="0.2">
      <c r="A1659" s="6"/>
      <c r="B1659" s="6"/>
      <c r="C1659" s="6"/>
    </row>
    <row r="1660" spans="1:4" x14ac:dyDescent="0.2">
      <c r="A1660" s="6"/>
      <c r="B1660" s="6"/>
      <c r="C1660" s="6"/>
      <c r="D1660" s="4"/>
    </row>
    <row r="1661" spans="1:4" x14ac:dyDescent="0.2">
      <c r="A1661" s="6"/>
      <c r="B1661" s="6"/>
      <c r="C1661" s="6"/>
    </row>
    <row r="1662" spans="1:4" x14ac:dyDescent="0.2">
      <c r="A1662" s="6"/>
      <c r="B1662" s="6"/>
      <c r="C1662" s="6"/>
      <c r="D1662" s="4"/>
    </row>
    <row r="1663" spans="1:4" x14ac:dyDescent="0.2">
      <c r="A1663" s="6"/>
      <c r="B1663" s="6"/>
      <c r="C1663" s="6"/>
    </row>
    <row r="1664" spans="1:4" x14ac:dyDescent="0.2">
      <c r="A1664" s="6"/>
      <c r="B1664" s="6"/>
      <c r="C1664" s="6"/>
      <c r="D1664" s="4"/>
    </row>
    <row r="1665" spans="1:4" x14ac:dyDescent="0.2">
      <c r="A1665" s="6"/>
      <c r="B1665" s="6"/>
      <c r="C1665" s="6"/>
    </row>
    <row r="1666" spans="1:4" x14ac:dyDescent="0.2">
      <c r="A1666" s="6"/>
      <c r="B1666" s="6"/>
      <c r="C1666" s="6"/>
      <c r="D1666" s="4"/>
    </row>
    <row r="1667" spans="1:4" x14ac:dyDescent="0.2">
      <c r="A1667" s="6"/>
      <c r="B1667" s="6"/>
      <c r="C1667" s="6"/>
    </row>
    <row r="1668" spans="1:4" x14ac:dyDescent="0.2">
      <c r="A1668" s="6"/>
      <c r="B1668" s="6"/>
      <c r="C1668" s="6"/>
      <c r="D1668" s="4"/>
    </row>
    <row r="1669" spans="1:4" x14ac:dyDescent="0.2">
      <c r="A1669" s="6"/>
      <c r="B1669" s="6"/>
      <c r="C1669" s="6"/>
    </row>
    <row r="1670" spans="1:4" x14ac:dyDescent="0.2">
      <c r="A1670" s="6"/>
      <c r="B1670" s="6"/>
      <c r="C1670" s="6"/>
      <c r="D1670" s="4"/>
    </row>
    <row r="1671" spans="1:4" x14ac:dyDescent="0.2">
      <c r="A1671" s="6"/>
      <c r="B1671" s="6"/>
      <c r="C1671" s="6"/>
    </row>
    <row r="1672" spans="1:4" x14ac:dyDescent="0.2">
      <c r="A1672" s="6"/>
      <c r="B1672" s="6"/>
      <c r="C1672" s="6"/>
      <c r="D1672" s="4"/>
    </row>
    <row r="1673" spans="1:4" x14ac:dyDescent="0.2">
      <c r="A1673" s="6"/>
      <c r="B1673" s="6"/>
      <c r="C1673" s="6"/>
    </row>
    <row r="1674" spans="1:4" x14ac:dyDescent="0.2">
      <c r="A1674" s="6"/>
      <c r="B1674" s="6"/>
      <c r="C1674" s="6"/>
      <c r="D1674" s="4"/>
    </row>
    <row r="1675" spans="1:4" x14ac:dyDescent="0.2">
      <c r="A1675" s="6"/>
      <c r="B1675" s="6"/>
      <c r="C1675" s="6"/>
    </row>
    <row r="1676" spans="1:4" x14ac:dyDescent="0.2">
      <c r="A1676" s="6"/>
      <c r="B1676" s="6"/>
      <c r="C1676" s="6"/>
      <c r="D1676" s="4"/>
    </row>
    <row r="1677" spans="1:4" x14ac:dyDescent="0.2">
      <c r="A1677" s="6"/>
      <c r="B1677" s="6"/>
      <c r="C1677" s="6"/>
    </row>
    <row r="1678" spans="1:4" x14ac:dyDescent="0.2">
      <c r="A1678" s="6"/>
      <c r="B1678" s="6"/>
      <c r="C1678" s="6"/>
      <c r="D1678" s="4"/>
    </row>
    <row r="1679" spans="1:4" x14ac:dyDescent="0.2">
      <c r="A1679" s="6"/>
      <c r="B1679" s="6"/>
      <c r="C1679" s="6"/>
    </row>
    <row r="1680" spans="1:4" x14ac:dyDescent="0.2">
      <c r="A1680" s="6"/>
      <c r="B1680" s="6"/>
      <c r="C1680" s="6"/>
      <c r="D1680" s="4"/>
    </row>
    <row r="1681" spans="1:4" x14ac:dyDescent="0.2">
      <c r="A1681" s="6"/>
      <c r="B1681" s="6"/>
      <c r="C1681" s="6"/>
    </row>
    <row r="1682" spans="1:4" x14ac:dyDescent="0.2">
      <c r="A1682" s="6"/>
      <c r="B1682" s="6"/>
      <c r="C1682" s="6"/>
      <c r="D1682" s="4"/>
    </row>
    <row r="1683" spans="1:4" x14ac:dyDescent="0.2">
      <c r="A1683" s="6"/>
      <c r="B1683" s="6"/>
      <c r="C1683" s="6"/>
    </row>
    <row r="1684" spans="1:4" x14ac:dyDescent="0.2">
      <c r="A1684" s="6"/>
      <c r="B1684" s="6"/>
      <c r="C1684" s="6"/>
      <c r="D1684" s="4"/>
    </row>
    <row r="1685" spans="1:4" x14ac:dyDescent="0.2">
      <c r="A1685" s="6"/>
      <c r="B1685" s="6"/>
      <c r="C1685" s="6"/>
    </row>
    <row r="1686" spans="1:4" x14ac:dyDescent="0.2">
      <c r="A1686" s="6"/>
      <c r="B1686" s="6"/>
      <c r="C1686" s="6"/>
      <c r="D1686" s="4"/>
    </row>
    <row r="1687" spans="1:4" x14ac:dyDescent="0.2">
      <c r="A1687" s="6"/>
      <c r="B1687" s="6"/>
      <c r="C1687" s="6"/>
    </row>
    <row r="1688" spans="1:4" x14ac:dyDescent="0.2">
      <c r="A1688" s="6"/>
      <c r="B1688" s="6"/>
      <c r="C1688" s="6"/>
      <c r="D1688" s="4"/>
    </row>
    <row r="1689" spans="1:4" x14ac:dyDescent="0.2">
      <c r="A1689" s="6"/>
      <c r="B1689" s="6"/>
      <c r="C1689" s="6"/>
    </row>
    <row r="1690" spans="1:4" x14ac:dyDescent="0.2">
      <c r="A1690" s="6"/>
      <c r="B1690" s="6"/>
      <c r="C1690" s="6"/>
      <c r="D1690" s="4"/>
    </row>
    <row r="1691" spans="1:4" x14ac:dyDescent="0.2">
      <c r="A1691" s="6"/>
      <c r="B1691" s="6"/>
      <c r="C1691" s="6"/>
    </row>
    <row r="1692" spans="1:4" x14ac:dyDescent="0.2">
      <c r="A1692" s="6"/>
      <c r="B1692" s="6"/>
      <c r="C1692" s="6"/>
      <c r="D1692" s="4"/>
    </row>
    <row r="1693" spans="1:4" x14ac:dyDescent="0.2">
      <c r="A1693" s="6"/>
      <c r="B1693" s="6"/>
      <c r="C1693" s="6"/>
    </row>
    <row r="1694" spans="1:4" x14ac:dyDescent="0.2">
      <c r="A1694" s="6"/>
      <c r="B1694" s="6"/>
      <c r="C1694" s="6"/>
      <c r="D1694" s="4"/>
    </row>
    <row r="1695" spans="1:4" x14ac:dyDescent="0.2">
      <c r="A1695" s="6"/>
      <c r="B1695" s="6"/>
      <c r="C1695" s="6"/>
    </row>
    <row r="1696" spans="1:4" x14ac:dyDescent="0.2">
      <c r="A1696" s="6"/>
      <c r="B1696" s="6"/>
      <c r="C1696" s="6"/>
      <c r="D1696" s="4"/>
    </row>
    <row r="1697" spans="1:4" x14ac:dyDescent="0.2">
      <c r="A1697" s="6"/>
      <c r="B1697" s="6"/>
      <c r="C1697" s="6"/>
    </row>
    <row r="1698" spans="1:4" x14ac:dyDescent="0.2">
      <c r="A1698" s="6"/>
      <c r="B1698" s="6"/>
      <c r="C1698" s="6"/>
      <c r="D1698" s="4"/>
    </row>
    <row r="1699" spans="1:4" x14ac:dyDescent="0.2">
      <c r="A1699" s="6"/>
      <c r="B1699" s="6"/>
      <c r="C1699" s="6"/>
    </row>
    <row r="1700" spans="1:4" x14ac:dyDescent="0.2">
      <c r="A1700" s="6"/>
      <c r="B1700" s="6"/>
      <c r="C1700" s="6"/>
      <c r="D1700" s="4"/>
    </row>
    <row r="1701" spans="1:4" x14ac:dyDescent="0.2">
      <c r="A1701" s="6"/>
      <c r="B1701" s="6"/>
      <c r="C1701" s="6"/>
    </row>
    <row r="1702" spans="1:4" x14ac:dyDescent="0.2">
      <c r="A1702" s="6"/>
      <c r="B1702" s="6"/>
      <c r="C1702" s="6"/>
      <c r="D1702" s="4"/>
    </row>
    <row r="1703" spans="1:4" x14ac:dyDescent="0.2">
      <c r="A1703" s="6"/>
      <c r="B1703" s="6"/>
      <c r="C1703" s="6"/>
    </row>
    <row r="1704" spans="1:4" x14ac:dyDescent="0.2">
      <c r="A1704" s="6"/>
      <c r="B1704" s="6"/>
      <c r="C1704" s="6"/>
      <c r="D1704" s="4"/>
    </row>
    <row r="1705" spans="1:4" x14ac:dyDescent="0.2">
      <c r="A1705" s="6"/>
      <c r="B1705" s="6"/>
      <c r="C1705" s="6"/>
    </row>
    <row r="1706" spans="1:4" x14ac:dyDescent="0.2">
      <c r="A1706" s="6"/>
      <c r="B1706" s="6"/>
      <c r="C1706" s="6"/>
      <c r="D1706" s="4"/>
    </row>
    <row r="1707" spans="1:4" x14ac:dyDescent="0.2">
      <c r="A1707" s="6"/>
      <c r="B1707" s="6"/>
      <c r="C1707" s="6"/>
    </row>
    <row r="1708" spans="1:4" x14ac:dyDescent="0.2">
      <c r="A1708" s="6"/>
      <c r="B1708" s="6"/>
      <c r="C1708" s="6"/>
      <c r="D1708" s="4"/>
    </row>
    <row r="1709" spans="1:4" x14ac:dyDescent="0.2">
      <c r="A1709" s="6"/>
      <c r="B1709" s="6"/>
      <c r="C1709" s="6"/>
    </row>
    <row r="1710" spans="1:4" x14ac:dyDescent="0.2">
      <c r="A1710" s="6"/>
      <c r="B1710" s="6"/>
      <c r="C1710" s="6"/>
      <c r="D1710" s="4"/>
    </row>
    <row r="1711" spans="1:4" x14ac:dyDescent="0.2">
      <c r="A1711" s="6"/>
      <c r="B1711" s="6"/>
      <c r="C1711" s="6"/>
    </row>
    <row r="1712" spans="1:4" x14ac:dyDescent="0.2">
      <c r="A1712" s="6"/>
      <c r="B1712" s="6"/>
      <c r="C1712" s="6"/>
      <c r="D1712" s="4"/>
    </row>
    <row r="1713" spans="1:4" x14ac:dyDescent="0.2">
      <c r="A1713" s="6"/>
      <c r="B1713" s="6"/>
      <c r="C1713" s="6"/>
    </row>
    <row r="1714" spans="1:4" x14ac:dyDescent="0.2">
      <c r="A1714" s="6"/>
      <c r="B1714" s="6"/>
      <c r="C1714" s="6"/>
      <c r="D1714" s="4"/>
    </row>
    <row r="1715" spans="1:4" x14ac:dyDescent="0.2">
      <c r="A1715" s="6"/>
      <c r="B1715" s="6"/>
      <c r="C1715" s="6"/>
    </row>
    <row r="1716" spans="1:4" x14ac:dyDescent="0.2">
      <c r="A1716" s="6"/>
      <c r="B1716" s="6"/>
      <c r="C1716" s="6"/>
      <c r="D1716" s="4"/>
    </row>
    <row r="1717" spans="1:4" x14ac:dyDescent="0.2">
      <c r="A1717" s="6"/>
      <c r="B1717" s="6"/>
      <c r="C1717" s="6"/>
    </row>
    <row r="1718" spans="1:4" x14ac:dyDescent="0.2">
      <c r="A1718" s="6"/>
      <c r="B1718" s="6"/>
      <c r="C1718" s="6"/>
      <c r="D1718" s="4"/>
    </row>
    <row r="1719" spans="1:4" x14ac:dyDescent="0.2">
      <c r="A1719" s="6"/>
      <c r="B1719" s="6"/>
      <c r="C1719" s="6"/>
    </row>
    <row r="1720" spans="1:4" x14ac:dyDescent="0.2">
      <c r="A1720" s="6"/>
      <c r="B1720" s="6"/>
      <c r="C1720" s="6"/>
      <c r="D1720" s="4"/>
    </row>
    <row r="1721" spans="1:4" x14ac:dyDescent="0.2">
      <c r="A1721" s="6"/>
      <c r="B1721" s="6"/>
      <c r="C1721" s="6"/>
    </row>
    <row r="1722" spans="1:4" x14ac:dyDescent="0.2">
      <c r="A1722" s="6"/>
      <c r="B1722" s="6"/>
      <c r="C1722" s="6"/>
      <c r="D1722" s="4"/>
    </row>
    <row r="1723" spans="1:4" x14ac:dyDescent="0.2">
      <c r="A1723" s="6"/>
      <c r="B1723" s="6"/>
      <c r="C1723" s="6"/>
    </row>
    <row r="1724" spans="1:4" x14ac:dyDescent="0.2">
      <c r="A1724" s="6"/>
      <c r="B1724" s="6"/>
      <c r="C1724" s="6"/>
      <c r="D1724" s="4"/>
    </row>
    <row r="1725" spans="1:4" x14ac:dyDescent="0.2">
      <c r="A1725" s="6"/>
      <c r="B1725" s="6"/>
      <c r="C1725" s="6"/>
    </row>
    <row r="1726" spans="1:4" x14ac:dyDescent="0.2">
      <c r="A1726" s="6"/>
      <c r="B1726" s="6"/>
      <c r="C1726" s="6"/>
      <c r="D1726" s="4"/>
    </row>
    <row r="1727" spans="1:4" x14ac:dyDescent="0.2">
      <c r="A1727" s="6"/>
      <c r="B1727" s="6"/>
      <c r="C1727" s="6"/>
    </row>
    <row r="1728" spans="1:4" x14ac:dyDescent="0.2">
      <c r="A1728" s="6"/>
      <c r="B1728" s="6"/>
      <c r="C1728" s="6"/>
      <c r="D1728" s="4"/>
    </row>
    <row r="1729" spans="1:4" x14ac:dyDescent="0.2">
      <c r="A1729" s="6"/>
      <c r="B1729" s="6"/>
      <c r="C1729" s="6"/>
    </row>
    <row r="1730" spans="1:4" x14ac:dyDescent="0.2">
      <c r="A1730" s="6"/>
      <c r="B1730" s="6"/>
      <c r="C1730" s="6"/>
      <c r="D1730" s="4"/>
    </row>
    <row r="1731" spans="1:4" x14ac:dyDescent="0.2">
      <c r="A1731" s="6"/>
      <c r="B1731" s="6"/>
      <c r="C1731" s="6"/>
    </row>
    <row r="1732" spans="1:4" x14ac:dyDescent="0.2">
      <c r="A1732" s="6"/>
      <c r="B1732" s="6"/>
      <c r="C1732" s="6"/>
      <c r="D1732" s="4"/>
    </row>
    <row r="1733" spans="1:4" x14ac:dyDescent="0.2">
      <c r="A1733" s="6"/>
      <c r="B1733" s="6"/>
      <c r="C1733" s="6"/>
    </row>
    <row r="1734" spans="1:4" x14ac:dyDescent="0.2">
      <c r="A1734" s="6"/>
      <c r="B1734" s="6"/>
      <c r="C1734" s="6"/>
      <c r="D1734" s="4"/>
    </row>
    <row r="1735" spans="1:4" x14ac:dyDescent="0.2">
      <c r="A1735" s="6"/>
      <c r="B1735" s="6"/>
      <c r="C1735" s="6"/>
    </row>
    <row r="1736" spans="1:4" x14ac:dyDescent="0.2">
      <c r="A1736" s="6"/>
      <c r="B1736" s="6"/>
      <c r="C1736" s="6"/>
      <c r="D1736" s="4"/>
    </row>
    <row r="1737" spans="1:4" x14ac:dyDescent="0.2">
      <c r="A1737" s="6"/>
      <c r="B1737" s="6"/>
      <c r="C1737" s="6"/>
    </row>
    <row r="1738" spans="1:4" x14ac:dyDescent="0.2">
      <c r="A1738" s="6"/>
      <c r="B1738" s="6"/>
      <c r="C1738" s="6"/>
      <c r="D1738" s="4"/>
    </row>
    <row r="1739" spans="1:4" x14ac:dyDescent="0.2">
      <c r="A1739" s="6"/>
      <c r="B1739" s="6"/>
      <c r="C1739" s="6"/>
    </row>
    <row r="1740" spans="1:4" x14ac:dyDescent="0.2">
      <c r="A1740" s="6"/>
      <c r="B1740" s="6"/>
      <c r="C1740" s="6"/>
      <c r="D1740" s="4"/>
    </row>
    <row r="1741" spans="1:4" x14ac:dyDescent="0.2">
      <c r="A1741" s="6"/>
      <c r="B1741" s="6"/>
      <c r="C1741" s="6"/>
    </row>
    <row r="1742" spans="1:4" x14ac:dyDescent="0.2">
      <c r="A1742" s="6"/>
      <c r="B1742" s="6"/>
      <c r="C1742" s="6"/>
      <c r="D1742" s="4"/>
    </row>
    <row r="1743" spans="1:4" x14ac:dyDescent="0.2">
      <c r="A1743" s="6"/>
      <c r="B1743" s="6"/>
      <c r="C1743" s="6"/>
    </row>
    <row r="1744" spans="1:4" x14ac:dyDescent="0.2">
      <c r="A1744" s="6"/>
      <c r="B1744" s="6"/>
      <c r="C1744" s="6"/>
      <c r="D1744" s="4"/>
    </row>
    <row r="1745" spans="1:4" x14ac:dyDescent="0.2">
      <c r="A1745" s="6"/>
      <c r="B1745" s="6"/>
      <c r="C1745" s="6"/>
    </row>
    <row r="1746" spans="1:4" x14ac:dyDescent="0.2">
      <c r="A1746" s="6"/>
      <c r="B1746" s="6"/>
      <c r="C1746" s="6"/>
      <c r="D1746" s="4"/>
    </row>
    <row r="1747" spans="1:4" x14ac:dyDescent="0.2">
      <c r="A1747" s="6"/>
      <c r="B1747" s="6"/>
      <c r="C1747" s="6"/>
    </row>
    <row r="1748" spans="1:4" x14ac:dyDescent="0.2">
      <c r="A1748" s="6"/>
      <c r="B1748" s="6"/>
      <c r="C1748" s="6"/>
      <c r="D1748" s="4"/>
    </row>
    <row r="1749" spans="1:4" x14ac:dyDescent="0.2">
      <c r="A1749" s="6"/>
      <c r="B1749" s="6"/>
      <c r="C1749" s="6"/>
    </row>
    <row r="1750" spans="1:4" x14ac:dyDescent="0.2">
      <c r="A1750" s="6"/>
      <c r="B1750" s="6"/>
      <c r="C1750" s="6"/>
      <c r="D1750" s="4"/>
    </row>
    <row r="1751" spans="1:4" x14ac:dyDescent="0.2">
      <c r="A1751" s="6"/>
      <c r="B1751" s="6"/>
      <c r="C1751" s="6"/>
    </row>
    <row r="1752" spans="1:4" x14ac:dyDescent="0.2">
      <c r="A1752" s="6"/>
      <c r="B1752" s="6"/>
      <c r="C1752" s="6"/>
      <c r="D1752" s="4"/>
    </row>
    <row r="1753" spans="1:4" x14ac:dyDescent="0.2">
      <c r="A1753" s="6"/>
      <c r="B1753" s="6"/>
      <c r="C1753" s="6"/>
    </row>
    <row r="1754" spans="1:4" x14ac:dyDescent="0.2">
      <c r="A1754" s="6"/>
      <c r="B1754" s="6"/>
      <c r="C1754" s="6"/>
      <c r="D1754" s="4"/>
    </row>
    <row r="1755" spans="1:4" x14ac:dyDescent="0.2">
      <c r="A1755" s="6"/>
      <c r="B1755" s="6"/>
      <c r="C1755" s="6"/>
    </row>
    <row r="1756" spans="1:4" x14ac:dyDescent="0.2">
      <c r="A1756" s="6"/>
      <c r="B1756" s="6"/>
      <c r="C1756" s="6"/>
      <c r="D1756" s="4"/>
    </row>
    <row r="1757" spans="1:4" x14ac:dyDescent="0.2">
      <c r="A1757" s="6"/>
      <c r="B1757" s="6"/>
      <c r="C1757" s="6"/>
    </row>
    <row r="1758" spans="1:4" x14ac:dyDescent="0.2">
      <c r="A1758" s="6"/>
      <c r="B1758" s="6"/>
      <c r="C1758" s="6"/>
      <c r="D1758" s="4"/>
    </row>
    <row r="1759" spans="1:4" x14ac:dyDescent="0.2">
      <c r="A1759" s="6"/>
      <c r="B1759" s="6"/>
      <c r="C1759" s="6"/>
    </row>
    <row r="1760" spans="1:4" x14ac:dyDescent="0.2">
      <c r="A1760" s="6"/>
      <c r="B1760" s="6"/>
      <c r="C1760" s="6"/>
      <c r="D1760" s="4"/>
    </row>
    <row r="1761" spans="1:4" x14ac:dyDescent="0.2">
      <c r="A1761" s="6"/>
      <c r="B1761" s="6"/>
      <c r="C1761" s="6"/>
    </row>
    <row r="1762" spans="1:4" x14ac:dyDescent="0.2">
      <c r="A1762" s="6"/>
      <c r="B1762" s="6"/>
      <c r="C1762" s="6"/>
      <c r="D1762" s="4"/>
    </row>
    <row r="1763" spans="1:4" x14ac:dyDescent="0.2">
      <c r="A1763" s="6"/>
      <c r="B1763" s="6"/>
      <c r="C1763" s="6"/>
    </row>
    <row r="1764" spans="1:4" x14ac:dyDescent="0.2">
      <c r="A1764" s="6"/>
      <c r="B1764" s="6"/>
      <c r="C1764" s="6"/>
      <c r="D1764" s="4"/>
    </row>
    <row r="1765" spans="1:4" x14ac:dyDescent="0.2">
      <c r="A1765" s="6"/>
      <c r="B1765" s="6"/>
      <c r="C1765" s="6"/>
    </row>
    <row r="1766" spans="1:4" x14ac:dyDescent="0.2">
      <c r="A1766" s="6"/>
      <c r="B1766" s="6"/>
      <c r="C1766" s="6"/>
      <c r="D1766" s="4"/>
    </row>
    <row r="1767" spans="1:4" x14ac:dyDescent="0.2">
      <c r="A1767" s="6"/>
      <c r="B1767" s="6"/>
      <c r="C1767" s="6"/>
    </row>
    <row r="1768" spans="1:4" x14ac:dyDescent="0.2">
      <c r="A1768" s="6"/>
      <c r="B1768" s="6"/>
      <c r="C1768" s="6"/>
      <c r="D1768" s="4"/>
    </row>
    <row r="1769" spans="1:4" x14ac:dyDescent="0.2">
      <c r="A1769" s="6"/>
      <c r="B1769" s="6"/>
      <c r="C1769" s="6"/>
    </row>
    <row r="1770" spans="1:4" x14ac:dyDescent="0.2">
      <c r="A1770" s="6"/>
      <c r="B1770" s="6"/>
      <c r="C1770" s="6"/>
      <c r="D1770" s="4"/>
    </row>
    <row r="1771" spans="1:4" x14ac:dyDescent="0.2">
      <c r="A1771" s="6"/>
      <c r="B1771" s="6"/>
      <c r="C1771" s="6"/>
    </row>
    <row r="1772" spans="1:4" x14ac:dyDescent="0.2">
      <c r="A1772" s="6"/>
      <c r="B1772" s="6"/>
      <c r="C1772" s="6"/>
      <c r="D1772" s="4"/>
    </row>
    <row r="1773" spans="1:4" x14ac:dyDescent="0.2">
      <c r="A1773" s="6"/>
      <c r="B1773" s="6"/>
      <c r="C1773" s="6"/>
    </row>
    <row r="1774" spans="1:4" x14ac:dyDescent="0.2">
      <c r="A1774" s="6"/>
      <c r="B1774" s="6"/>
      <c r="C1774" s="6"/>
      <c r="D1774" s="4"/>
    </row>
    <row r="1775" spans="1:4" x14ac:dyDescent="0.2">
      <c r="A1775" s="6"/>
      <c r="B1775" s="6"/>
      <c r="C1775" s="6"/>
    </row>
    <row r="1776" spans="1:4" x14ac:dyDescent="0.2">
      <c r="A1776" s="6"/>
      <c r="B1776" s="6"/>
      <c r="C1776" s="6"/>
      <c r="D1776" s="4"/>
    </row>
    <row r="1777" spans="1:4" x14ac:dyDescent="0.2">
      <c r="A1777" s="6"/>
      <c r="B1777" s="6"/>
      <c r="C1777" s="6"/>
    </row>
    <row r="1778" spans="1:4" x14ac:dyDescent="0.2">
      <c r="A1778" s="6"/>
      <c r="B1778" s="6"/>
      <c r="C1778" s="6"/>
      <c r="D1778" s="4"/>
    </row>
    <row r="1779" spans="1:4" x14ac:dyDescent="0.2">
      <c r="A1779" s="6"/>
      <c r="B1779" s="6"/>
      <c r="C1779" s="6"/>
    </row>
    <row r="1780" spans="1:4" x14ac:dyDescent="0.2">
      <c r="A1780" s="6"/>
      <c r="B1780" s="6"/>
      <c r="C1780" s="6"/>
      <c r="D1780" s="4"/>
    </row>
    <row r="1781" spans="1:4" x14ac:dyDescent="0.2">
      <c r="A1781" s="6"/>
      <c r="B1781" s="6"/>
      <c r="C1781" s="6"/>
    </row>
    <row r="1782" spans="1:4" x14ac:dyDescent="0.2">
      <c r="A1782" s="6"/>
      <c r="B1782" s="6"/>
      <c r="C1782" s="6"/>
      <c r="D1782" s="4"/>
    </row>
    <row r="1783" spans="1:4" x14ac:dyDescent="0.2">
      <c r="A1783" s="6"/>
      <c r="B1783" s="6"/>
      <c r="C1783" s="6"/>
    </row>
    <row r="1784" spans="1:4" x14ac:dyDescent="0.2">
      <c r="A1784" s="6"/>
      <c r="B1784" s="6"/>
      <c r="C1784" s="6"/>
      <c r="D1784" s="4"/>
    </row>
    <row r="1785" spans="1:4" x14ac:dyDescent="0.2">
      <c r="A1785" s="6"/>
      <c r="B1785" s="6"/>
      <c r="C1785" s="6"/>
    </row>
    <row r="1786" spans="1:4" x14ac:dyDescent="0.2">
      <c r="A1786" s="6"/>
      <c r="B1786" s="6"/>
      <c r="C1786" s="6"/>
      <c r="D1786" s="4"/>
    </row>
    <row r="1787" spans="1:4" x14ac:dyDescent="0.2">
      <c r="A1787" s="6"/>
      <c r="B1787" s="6"/>
      <c r="C1787" s="6"/>
    </row>
    <row r="1788" spans="1:4" x14ac:dyDescent="0.2">
      <c r="A1788" s="6"/>
      <c r="B1788" s="6"/>
      <c r="C1788" s="6"/>
      <c r="D1788" s="4"/>
    </row>
    <row r="1789" spans="1:4" x14ac:dyDescent="0.2">
      <c r="A1789" s="6"/>
      <c r="B1789" s="6"/>
      <c r="C1789" s="6"/>
    </row>
    <row r="1790" spans="1:4" x14ac:dyDescent="0.2">
      <c r="A1790" s="6"/>
      <c r="B1790" s="6"/>
      <c r="C1790" s="6"/>
      <c r="D1790" s="4"/>
    </row>
    <row r="1791" spans="1:4" x14ac:dyDescent="0.2">
      <c r="A1791" s="6"/>
      <c r="B1791" s="6"/>
      <c r="C1791" s="6"/>
    </row>
    <row r="1792" spans="1:4" x14ac:dyDescent="0.2">
      <c r="A1792" s="6"/>
      <c r="B1792" s="6"/>
      <c r="C1792" s="6"/>
      <c r="D1792" s="4"/>
    </row>
    <row r="1793" spans="1:4" x14ac:dyDescent="0.2">
      <c r="A1793" s="6"/>
      <c r="B1793" s="6"/>
      <c r="C1793" s="6"/>
    </row>
    <row r="1794" spans="1:4" x14ac:dyDescent="0.2">
      <c r="A1794" s="6"/>
      <c r="B1794" s="6"/>
      <c r="C1794" s="6"/>
      <c r="D1794" s="4"/>
    </row>
    <row r="1795" spans="1:4" x14ac:dyDescent="0.2">
      <c r="A1795" s="6"/>
      <c r="B1795" s="6"/>
      <c r="C1795" s="6"/>
    </row>
    <row r="1796" spans="1:4" x14ac:dyDescent="0.2">
      <c r="A1796" s="6"/>
      <c r="B1796" s="6"/>
      <c r="C1796" s="6"/>
      <c r="D1796" s="4"/>
    </row>
    <row r="1797" spans="1:4" x14ac:dyDescent="0.2">
      <c r="A1797" s="6"/>
      <c r="B1797" s="6"/>
      <c r="C1797" s="6"/>
    </row>
    <row r="1798" spans="1:4" x14ac:dyDescent="0.2">
      <c r="A1798" s="6"/>
      <c r="B1798" s="6"/>
      <c r="C1798" s="6"/>
      <c r="D1798" s="4"/>
    </row>
    <row r="1799" spans="1:4" x14ac:dyDescent="0.2">
      <c r="A1799" s="6"/>
      <c r="B1799" s="6"/>
      <c r="C1799" s="6"/>
    </row>
    <row r="1800" spans="1:4" x14ac:dyDescent="0.2">
      <c r="A1800" s="6"/>
      <c r="B1800" s="6"/>
      <c r="C1800" s="6"/>
      <c r="D1800" s="4"/>
    </row>
    <row r="1801" spans="1:4" x14ac:dyDescent="0.2">
      <c r="A1801" s="6"/>
      <c r="B1801" s="6"/>
      <c r="C1801" s="6"/>
    </row>
    <row r="1802" spans="1:4" x14ac:dyDescent="0.2">
      <c r="A1802" s="6"/>
      <c r="B1802" s="6"/>
      <c r="C1802" s="6"/>
      <c r="D1802" s="4"/>
    </row>
    <row r="1803" spans="1:4" x14ac:dyDescent="0.2">
      <c r="A1803" s="6"/>
      <c r="B1803" s="6"/>
      <c r="C1803" s="6"/>
    </row>
    <row r="1804" spans="1:4" x14ac:dyDescent="0.2">
      <c r="A1804" s="6"/>
      <c r="B1804" s="6"/>
      <c r="C1804" s="6"/>
      <c r="D1804" s="4"/>
    </row>
    <row r="1805" spans="1:4" x14ac:dyDescent="0.2">
      <c r="A1805" s="6"/>
      <c r="B1805" s="6"/>
      <c r="C1805" s="6"/>
    </row>
    <row r="1806" spans="1:4" x14ac:dyDescent="0.2">
      <c r="A1806" s="6"/>
      <c r="B1806" s="6"/>
      <c r="C1806" s="6"/>
      <c r="D1806" s="4"/>
    </row>
    <row r="1807" spans="1:4" x14ac:dyDescent="0.2">
      <c r="A1807" s="6"/>
      <c r="B1807" s="6"/>
      <c r="C1807" s="6"/>
    </row>
    <row r="1808" spans="1:4" x14ac:dyDescent="0.2">
      <c r="A1808" s="6"/>
      <c r="B1808" s="6"/>
      <c r="C1808" s="6"/>
      <c r="D1808" s="4"/>
    </row>
    <row r="1809" spans="1:4" x14ac:dyDescent="0.2">
      <c r="A1809" s="6"/>
      <c r="B1809" s="6"/>
      <c r="C1809" s="6"/>
    </row>
    <row r="1810" spans="1:4" x14ac:dyDescent="0.2">
      <c r="A1810" s="6"/>
      <c r="B1810" s="6"/>
      <c r="C1810" s="6"/>
      <c r="D1810" s="4"/>
    </row>
    <row r="1811" spans="1:4" x14ac:dyDescent="0.2">
      <c r="A1811" s="6"/>
      <c r="B1811" s="6"/>
      <c r="C1811" s="6"/>
    </row>
    <row r="1812" spans="1:4" x14ac:dyDescent="0.2">
      <c r="A1812" s="6"/>
      <c r="B1812" s="6"/>
      <c r="C1812" s="6"/>
      <c r="D1812" s="4"/>
    </row>
    <row r="1813" spans="1:4" x14ac:dyDescent="0.2">
      <c r="A1813" s="6"/>
      <c r="B1813" s="6"/>
      <c r="C1813" s="6"/>
    </row>
    <row r="1814" spans="1:4" x14ac:dyDescent="0.2">
      <c r="A1814" s="6"/>
      <c r="B1814" s="6"/>
      <c r="C1814" s="6"/>
      <c r="D1814" s="4"/>
    </row>
    <row r="1815" spans="1:4" x14ac:dyDescent="0.2">
      <c r="A1815" s="6"/>
      <c r="B1815" s="6"/>
      <c r="C1815" s="6"/>
    </row>
    <row r="1816" spans="1:4" x14ac:dyDescent="0.2">
      <c r="A1816" s="6"/>
      <c r="B1816" s="6"/>
      <c r="C1816" s="6"/>
      <c r="D1816" s="4"/>
    </row>
    <row r="1817" spans="1:4" x14ac:dyDescent="0.2">
      <c r="A1817" s="6"/>
      <c r="B1817" s="6"/>
      <c r="C1817" s="6"/>
    </row>
    <row r="1818" spans="1:4" x14ac:dyDescent="0.2">
      <c r="A1818" s="6"/>
      <c r="B1818" s="6"/>
      <c r="C1818" s="6"/>
      <c r="D1818" s="4"/>
    </row>
    <row r="1819" spans="1:4" x14ac:dyDescent="0.2">
      <c r="A1819" s="6"/>
      <c r="B1819" s="6"/>
      <c r="C1819" s="6"/>
    </row>
    <row r="1820" spans="1:4" x14ac:dyDescent="0.2">
      <c r="A1820" s="6"/>
      <c r="B1820" s="6"/>
      <c r="C1820" s="6"/>
      <c r="D1820" s="4"/>
    </row>
    <row r="1821" spans="1:4" x14ac:dyDescent="0.2">
      <c r="A1821" s="6"/>
      <c r="B1821" s="6"/>
      <c r="C1821" s="6"/>
    </row>
    <row r="1822" spans="1:4" x14ac:dyDescent="0.2">
      <c r="A1822" s="6"/>
      <c r="B1822" s="6"/>
      <c r="C1822" s="6"/>
      <c r="D1822" s="4"/>
    </row>
    <row r="1823" spans="1:4" x14ac:dyDescent="0.2">
      <c r="A1823" s="6"/>
      <c r="B1823" s="6"/>
      <c r="C1823" s="6"/>
    </row>
    <row r="1824" spans="1:4" x14ac:dyDescent="0.2">
      <c r="A1824" s="6"/>
      <c r="B1824" s="6"/>
      <c r="C1824" s="6"/>
      <c r="D1824" s="4"/>
    </row>
    <row r="1825" spans="1:4" x14ac:dyDescent="0.2">
      <c r="A1825" s="6"/>
      <c r="B1825" s="6"/>
      <c r="C1825" s="6"/>
    </row>
    <row r="1826" spans="1:4" x14ac:dyDescent="0.2">
      <c r="A1826" s="6"/>
      <c r="B1826" s="6"/>
      <c r="C1826" s="6"/>
      <c r="D1826" s="4"/>
    </row>
    <row r="1827" spans="1:4" x14ac:dyDescent="0.2">
      <c r="A1827" s="6"/>
      <c r="B1827" s="6"/>
      <c r="C1827" s="6"/>
    </row>
    <row r="1828" spans="1:4" x14ac:dyDescent="0.2">
      <c r="A1828" s="6"/>
      <c r="B1828" s="6"/>
      <c r="C1828" s="6"/>
      <c r="D1828" s="4"/>
    </row>
    <row r="1829" spans="1:4" x14ac:dyDescent="0.2">
      <c r="A1829" s="6"/>
      <c r="B1829" s="6"/>
      <c r="C1829" s="6"/>
    </row>
    <row r="1830" spans="1:4" x14ac:dyDescent="0.2">
      <c r="A1830" s="6"/>
      <c r="B1830" s="6"/>
      <c r="C1830" s="6"/>
      <c r="D1830" s="4"/>
    </row>
    <row r="1831" spans="1:4" x14ac:dyDescent="0.2">
      <c r="A1831" s="6"/>
      <c r="B1831" s="6"/>
      <c r="C1831" s="6"/>
    </row>
    <row r="1832" spans="1:4" x14ac:dyDescent="0.2">
      <c r="A1832" s="6"/>
      <c r="B1832" s="6"/>
      <c r="C1832" s="6"/>
      <c r="D1832" s="4"/>
    </row>
    <row r="1833" spans="1:4" x14ac:dyDescent="0.2">
      <c r="A1833" s="6"/>
      <c r="B1833" s="6"/>
      <c r="C1833" s="6"/>
    </row>
    <row r="1834" spans="1:4" x14ac:dyDescent="0.2">
      <c r="A1834" s="6"/>
      <c r="B1834" s="6"/>
      <c r="C1834" s="6"/>
      <c r="D1834" s="4"/>
    </row>
    <row r="1835" spans="1:4" x14ac:dyDescent="0.2">
      <c r="A1835" s="6"/>
      <c r="B1835" s="6"/>
      <c r="C1835" s="6"/>
    </row>
    <row r="1836" spans="1:4" x14ac:dyDescent="0.2">
      <c r="A1836" s="6"/>
      <c r="B1836" s="6"/>
      <c r="C1836" s="6"/>
      <c r="D1836" s="4"/>
    </row>
    <row r="1837" spans="1:4" x14ac:dyDescent="0.2">
      <c r="A1837" s="6"/>
      <c r="B1837" s="6"/>
      <c r="C1837" s="6"/>
    </row>
    <row r="1838" spans="1:4" x14ac:dyDescent="0.2">
      <c r="A1838" s="6"/>
      <c r="B1838" s="6"/>
      <c r="C1838" s="6"/>
      <c r="D1838" s="4"/>
    </row>
    <row r="1839" spans="1:4" x14ac:dyDescent="0.2">
      <c r="A1839" s="6"/>
      <c r="B1839" s="6"/>
      <c r="C1839" s="6"/>
    </row>
    <row r="1840" spans="1:4" x14ac:dyDescent="0.2">
      <c r="A1840" s="6"/>
      <c r="B1840" s="6"/>
      <c r="C1840" s="6"/>
      <c r="D1840" s="4"/>
    </row>
    <row r="1841" spans="1:4" x14ac:dyDescent="0.2">
      <c r="A1841" s="6"/>
      <c r="B1841" s="6"/>
      <c r="C1841" s="6"/>
    </row>
    <row r="1842" spans="1:4" x14ac:dyDescent="0.2">
      <c r="A1842" s="6"/>
      <c r="B1842" s="6"/>
      <c r="C1842" s="6"/>
      <c r="D1842" s="4"/>
    </row>
    <row r="1843" spans="1:4" x14ac:dyDescent="0.2">
      <c r="A1843" s="6"/>
      <c r="B1843" s="6"/>
      <c r="C1843" s="6"/>
    </row>
    <row r="1844" spans="1:4" x14ac:dyDescent="0.2">
      <c r="A1844" s="6"/>
      <c r="B1844" s="6"/>
      <c r="C1844" s="6"/>
      <c r="D1844" s="4"/>
    </row>
    <row r="1845" spans="1:4" x14ac:dyDescent="0.2">
      <c r="A1845" s="6"/>
      <c r="B1845" s="6"/>
      <c r="C1845" s="6"/>
    </row>
    <row r="1846" spans="1:4" x14ac:dyDescent="0.2">
      <c r="A1846" s="6"/>
      <c r="B1846" s="6"/>
      <c r="C1846" s="6"/>
      <c r="D1846" s="4"/>
    </row>
    <row r="1847" spans="1:4" x14ac:dyDescent="0.2">
      <c r="A1847" s="6"/>
      <c r="B1847" s="6"/>
      <c r="C1847" s="6"/>
    </row>
    <row r="1848" spans="1:4" x14ac:dyDescent="0.2">
      <c r="A1848" s="6"/>
      <c r="B1848" s="6"/>
      <c r="C1848" s="6"/>
      <c r="D1848" s="4"/>
    </row>
    <row r="1849" spans="1:4" x14ac:dyDescent="0.2">
      <c r="A1849" s="6"/>
      <c r="B1849" s="6"/>
      <c r="C1849" s="6"/>
    </row>
    <row r="1850" spans="1:4" x14ac:dyDescent="0.2">
      <c r="A1850" s="6"/>
      <c r="B1850" s="6"/>
      <c r="C1850" s="6"/>
      <c r="D1850" s="4"/>
    </row>
    <row r="1851" spans="1:4" x14ac:dyDescent="0.2">
      <c r="A1851" s="6"/>
      <c r="B1851" s="6"/>
      <c r="C1851" s="6"/>
    </row>
    <row r="1852" spans="1:4" x14ac:dyDescent="0.2">
      <c r="A1852" s="6"/>
      <c r="B1852" s="6"/>
      <c r="C1852" s="6"/>
      <c r="D1852" s="4"/>
    </row>
    <row r="1853" spans="1:4" x14ac:dyDescent="0.2">
      <c r="A1853" s="6"/>
      <c r="B1853" s="6"/>
      <c r="C1853" s="6"/>
    </row>
    <row r="1854" spans="1:4" x14ac:dyDescent="0.2">
      <c r="A1854" s="6"/>
      <c r="B1854" s="6"/>
      <c r="C1854" s="6"/>
      <c r="D1854" s="4"/>
    </row>
    <row r="1855" spans="1:4" x14ac:dyDescent="0.2">
      <c r="A1855" s="6"/>
      <c r="B1855" s="6"/>
      <c r="C1855" s="6"/>
    </row>
    <row r="1856" spans="1:4" x14ac:dyDescent="0.2">
      <c r="A1856" s="6"/>
      <c r="B1856" s="6"/>
      <c r="C1856" s="6"/>
      <c r="D1856" s="4"/>
    </row>
    <row r="1857" spans="1:4" x14ac:dyDescent="0.2">
      <c r="A1857" s="6"/>
      <c r="B1857" s="6"/>
      <c r="C1857" s="6"/>
    </row>
    <row r="1858" spans="1:4" x14ac:dyDescent="0.2">
      <c r="A1858" s="6"/>
      <c r="B1858" s="6"/>
      <c r="C1858" s="6"/>
      <c r="D1858" s="4"/>
    </row>
    <row r="1859" spans="1:4" x14ac:dyDescent="0.2">
      <c r="A1859" s="6"/>
      <c r="B1859" s="6"/>
      <c r="C1859" s="6"/>
    </row>
    <row r="1860" spans="1:4" x14ac:dyDescent="0.2">
      <c r="A1860" s="6"/>
      <c r="B1860" s="6"/>
      <c r="C1860" s="6"/>
      <c r="D1860" s="4"/>
    </row>
    <row r="1861" spans="1:4" x14ac:dyDescent="0.2">
      <c r="A1861" s="6"/>
      <c r="B1861" s="6"/>
      <c r="C1861" s="6"/>
    </row>
    <row r="1862" spans="1:4" x14ac:dyDescent="0.2">
      <c r="A1862" s="6"/>
      <c r="B1862" s="6"/>
      <c r="C1862" s="6"/>
      <c r="D1862" s="4"/>
    </row>
    <row r="1863" spans="1:4" x14ac:dyDescent="0.2">
      <c r="A1863" s="6"/>
      <c r="B1863" s="6"/>
      <c r="C1863" s="6"/>
    </row>
    <row r="1864" spans="1:4" x14ac:dyDescent="0.2">
      <c r="A1864" s="6"/>
      <c r="B1864" s="6"/>
      <c r="C1864" s="6"/>
      <c r="D1864" s="4"/>
    </row>
    <row r="1865" spans="1:4" x14ac:dyDescent="0.2">
      <c r="A1865" s="6"/>
      <c r="B1865" s="6"/>
      <c r="C1865" s="6"/>
    </row>
    <row r="1866" spans="1:4" x14ac:dyDescent="0.2">
      <c r="A1866" s="6"/>
      <c r="B1866" s="6"/>
      <c r="C1866" s="6"/>
      <c r="D1866" s="4"/>
    </row>
    <row r="1867" spans="1:4" x14ac:dyDescent="0.2">
      <c r="A1867" s="6"/>
      <c r="B1867" s="6"/>
      <c r="C1867" s="6"/>
    </row>
    <row r="1868" spans="1:4" x14ac:dyDescent="0.2">
      <c r="A1868" s="6"/>
      <c r="B1868" s="6"/>
      <c r="C1868" s="6"/>
      <c r="D1868" s="4"/>
    </row>
    <row r="1869" spans="1:4" x14ac:dyDescent="0.2">
      <c r="A1869" s="6"/>
      <c r="B1869" s="6"/>
      <c r="C1869" s="6"/>
    </row>
    <row r="1870" spans="1:4" x14ac:dyDescent="0.2">
      <c r="A1870" s="6"/>
      <c r="B1870" s="6"/>
      <c r="C1870" s="6"/>
      <c r="D1870" s="4"/>
    </row>
    <row r="1871" spans="1:4" x14ac:dyDescent="0.2">
      <c r="A1871" s="6"/>
      <c r="B1871" s="6"/>
      <c r="C1871" s="6"/>
    </row>
    <row r="1872" spans="1:4" x14ac:dyDescent="0.2">
      <c r="A1872" s="6"/>
      <c r="B1872" s="6"/>
      <c r="C1872" s="6"/>
      <c r="D1872" s="4"/>
    </row>
    <row r="1873" spans="1:4" x14ac:dyDescent="0.2">
      <c r="A1873" s="6"/>
      <c r="B1873" s="6"/>
      <c r="C1873" s="6"/>
    </row>
    <row r="1874" spans="1:4" x14ac:dyDescent="0.2">
      <c r="A1874" s="6"/>
      <c r="B1874" s="6"/>
      <c r="C1874" s="6"/>
      <c r="D1874" s="4"/>
    </row>
    <row r="1875" spans="1:4" x14ac:dyDescent="0.2">
      <c r="A1875" s="6"/>
      <c r="B1875" s="6"/>
      <c r="C1875" s="6"/>
    </row>
    <row r="1876" spans="1:4" x14ac:dyDescent="0.2">
      <c r="A1876" s="6"/>
      <c r="B1876" s="6"/>
      <c r="C1876" s="6"/>
      <c r="D1876" s="4"/>
    </row>
    <row r="1877" spans="1:4" x14ac:dyDescent="0.2">
      <c r="A1877" s="6"/>
      <c r="B1877" s="6"/>
      <c r="C1877" s="6"/>
    </row>
    <row r="1878" spans="1:4" x14ac:dyDescent="0.2">
      <c r="A1878" s="6"/>
      <c r="B1878" s="6"/>
      <c r="C1878" s="6"/>
      <c r="D1878" s="4"/>
    </row>
    <row r="1879" spans="1:4" x14ac:dyDescent="0.2">
      <c r="A1879" s="6"/>
      <c r="B1879" s="6"/>
      <c r="C1879" s="6"/>
    </row>
    <row r="1880" spans="1:4" x14ac:dyDescent="0.2">
      <c r="A1880" s="6"/>
      <c r="B1880" s="6"/>
      <c r="C1880" s="6"/>
      <c r="D1880" s="4"/>
    </row>
    <row r="1881" spans="1:4" x14ac:dyDescent="0.2">
      <c r="A1881" s="6"/>
      <c r="B1881" s="6"/>
      <c r="C1881" s="6"/>
    </row>
    <row r="1882" spans="1:4" x14ac:dyDescent="0.2">
      <c r="A1882" s="6"/>
      <c r="B1882" s="6"/>
      <c r="C1882" s="6"/>
      <c r="D1882" s="4"/>
    </row>
    <row r="1883" spans="1:4" x14ac:dyDescent="0.2">
      <c r="A1883" s="6"/>
      <c r="B1883" s="6"/>
      <c r="C1883" s="6"/>
    </row>
    <row r="1884" spans="1:4" x14ac:dyDescent="0.2">
      <c r="A1884" s="6"/>
      <c r="B1884" s="6"/>
      <c r="C1884" s="6"/>
      <c r="D1884" s="4"/>
    </row>
    <row r="1885" spans="1:4" x14ac:dyDescent="0.2">
      <c r="A1885" s="6"/>
      <c r="B1885" s="6"/>
      <c r="C1885" s="6"/>
    </row>
    <row r="1886" spans="1:4" x14ac:dyDescent="0.2">
      <c r="A1886" s="6"/>
      <c r="B1886" s="6"/>
      <c r="C1886" s="6"/>
      <c r="D1886" s="4"/>
    </row>
    <row r="1887" spans="1:4" x14ac:dyDescent="0.2">
      <c r="A1887" s="6"/>
      <c r="B1887" s="6"/>
      <c r="C1887" s="6"/>
    </row>
    <row r="1888" spans="1:4" x14ac:dyDescent="0.2">
      <c r="A1888" s="6"/>
      <c r="B1888" s="6"/>
      <c r="C1888" s="6"/>
      <c r="D1888" s="4"/>
    </row>
    <row r="1889" spans="1:4" x14ac:dyDescent="0.2">
      <c r="A1889" s="6"/>
      <c r="B1889" s="6"/>
      <c r="C1889" s="6"/>
    </row>
    <row r="1890" spans="1:4" x14ac:dyDescent="0.2">
      <c r="A1890" s="6"/>
      <c r="B1890" s="6"/>
      <c r="C1890" s="6"/>
      <c r="D1890" s="4"/>
    </row>
    <row r="1891" spans="1:4" x14ac:dyDescent="0.2">
      <c r="A1891" s="6"/>
      <c r="B1891" s="6"/>
      <c r="C1891" s="6"/>
    </row>
    <row r="1892" spans="1:4" x14ac:dyDescent="0.2">
      <c r="A1892" s="6"/>
      <c r="B1892" s="6"/>
      <c r="C1892" s="6"/>
      <c r="D1892" s="4"/>
    </row>
    <row r="1893" spans="1:4" x14ac:dyDescent="0.2">
      <c r="A1893" s="6"/>
      <c r="B1893" s="6"/>
      <c r="C1893" s="6"/>
    </row>
    <row r="1894" spans="1:4" x14ac:dyDescent="0.2">
      <c r="A1894" s="6"/>
      <c r="B1894" s="6"/>
      <c r="C1894" s="6"/>
      <c r="D1894" s="4"/>
    </row>
    <row r="1895" spans="1:4" x14ac:dyDescent="0.2">
      <c r="A1895" s="6"/>
      <c r="B1895" s="6"/>
      <c r="C1895" s="6"/>
    </row>
    <row r="1896" spans="1:4" x14ac:dyDescent="0.2">
      <c r="A1896" s="6"/>
      <c r="B1896" s="6"/>
      <c r="C1896" s="6"/>
      <c r="D1896" s="4"/>
    </row>
    <row r="1897" spans="1:4" x14ac:dyDescent="0.2">
      <c r="A1897" s="6"/>
      <c r="B1897" s="6"/>
      <c r="C1897" s="6"/>
    </row>
    <row r="1898" spans="1:4" x14ac:dyDescent="0.2">
      <c r="A1898" s="6"/>
      <c r="B1898" s="6"/>
      <c r="C1898" s="6"/>
      <c r="D1898" s="4"/>
    </row>
    <row r="1899" spans="1:4" x14ac:dyDescent="0.2">
      <c r="A1899" s="6"/>
      <c r="B1899" s="6"/>
      <c r="C1899" s="6"/>
    </row>
    <row r="1900" spans="1:4" x14ac:dyDescent="0.2">
      <c r="A1900" s="6"/>
      <c r="B1900" s="6"/>
      <c r="C1900" s="6"/>
      <c r="D1900" s="4"/>
    </row>
    <row r="1901" spans="1:4" x14ac:dyDescent="0.2">
      <c r="A1901" s="6"/>
      <c r="B1901" s="6"/>
      <c r="C1901" s="6"/>
    </row>
    <row r="1902" spans="1:4" x14ac:dyDescent="0.2">
      <c r="A1902" s="6"/>
      <c r="B1902" s="6"/>
      <c r="C1902" s="6"/>
      <c r="D1902" s="4"/>
    </row>
    <row r="1903" spans="1:4" x14ac:dyDescent="0.2">
      <c r="A1903" s="6"/>
      <c r="B1903" s="6"/>
      <c r="C1903" s="6"/>
    </row>
    <row r="1904" spans="1:4" x14ac:dyDescent="0.2">
      <c r="A1904" s="6"/>
      <c r="B1904" s="6"/>
      <c r="C1904" s="6"/>
      <c r="D1904" s="4"/>
    </row>
    <row r="1905" spans="1:4" x14ac:dyDescent="0.2">
      <c r="A1905" s="6"/>
      <c r="B1905" s="6"/>
      <c r="C1905" s="6"/>
    </row>
    <row r="1906" spans="1:4" x14ac:dyDescent="0.2">
      <c r="A1906" s="6"/>
      <c r="B1906" s="6"/>
      <c r="C1906" s="6"/>
      <c r="D1906" s="4"/>
    </row>
    <row r="1907" spans="1:4" x14ac:dyDescent="0.2">
      <c r="A1907" s="6"/>
      <c r="B1907" s="6"/>
      <c r="C1907" s="6"/>
    </row>
    <row r="1908" spans="1:4" x14ac:dyDescent="0.2">
      <c r="A1908" s="6"/>
      <c r="B1908" s="6"/>
      <c r="C1908" s="6"/>
      <c r="D1908" s="4"/>
    </row>
    <row r="1909" spans="1:4" x14ac:dyDescent="0.2">
      <c r="A1909" s="6"/>
      <c r="B1909" s="6"/>
      <c r="C1909" s="6"/>
    </row>
    <row r="1910" spans="1:4" x14ac:dyDescent="0.2">
      <c r="A1910" s="6"/>
      <c r="B1910" s="6"/>
      <c r="C1910" s="6"/>
      <c r="D1910" s="4"/>
    </row>
    <row r="1911" spans="1:4" x14ac:dyDescent="0.2">
      <c r="A1911" s="6"/>
      <c r="B1911" s="6"/>
      <c r="C1911" s="6"/>
    </row>
    <row r="1912" spans="1:4" x14ac:dyDescent="0.2">
      <c r="A1912" s="6"/>
      <c r="B1912" s="6"/>
      <c r="C1912" s="6"/>
      <c r="D1912" s="4"/>
    </row>
    <row r="1913" spans="1:4" x14ac:dyDescent="0.2">
      <c r="A1913" s="6"/>
      <c r="B1913" s="6"/>
      <c r="C1913" s="6"/>
    </row>
    <row r="1914" spans="1:4" x14ac:dyDescent="0.2">
      <c r="A1914" s="6"/>
      <c r="B1914" s="6"/>
      <c r="C1914" s="6"/>
      <c r="D1914" s="4"/>
    </row>
    <row r="1915" spans="1:4" x14ac:dyDescent="0.2">
      <c r="A1915" s="6"/>
      <c r="B1915" s="6"/>
      <c r="C1915" s="6"/>
    </row>
    <row r="1916" spans="1:4" x14ac:dyDescent="0.2">
      <c r="A1916" s="6"/>
      <c r="B1916" s="6"/>
      <c r="C1916" s="6"/>
      <c r="D1916" s="4"/>
    </row>
    <row r="1917" spans="1:4" x14ac:dyDescent="0.2">
      <c r="A1917" s="6"/>
      <c r="B1917" s="6"/>
      <c r="C1917" s="6"/>
    </row>
    <row r="1918" spans="1:4" x14ac:dyDescent="0.2">
      <c r="A1918" s="6"/>
      <c r="B1918" s="6"/>
      <c r="C1918" s="6"/>
      <c r="D1918" s="4"/>
    </row>
    <row r="1919" spans="1:4" x14ac:dyDescent="0.2">
      <c r="A1919" s="6"/>
      <c r="B1919" s="6"/>
      <c r="C1919" s="6"/>
    </row>
    <row r="1920" spans="1:4" x14ac:dyDescent="0.2">
      <c r="A1920" s="6"/>
      <c r="B1920" s="6"/>
      <c r="C1920" s="6"/>
      <c r="D1920" s="4"/>
    </row>
    <row r="1921" spans="1:4" x14ac:dyDescent="0.2">
      <c r="A1921" s="6"/>
      <c r="B1921" s="6"/>
      <c r="C1921" s="6"/>
    </row>
    <row r="1922" spans="1:4" x14ac:dyDescent="0.2">
      <c r="A1922" s="6"/>
      <c r="B1922" s="6"/>
      <c r="C1922" s="6"/>
      <c r="D1922" s="4"/>
    </row>
    <row r="1923" spans="1:4" x14ac:dyDescent="0.2">
      <c r="A1923" s="6"/>
      <c r="B1923" s="6"/>
      <c r="C1923" s="6"/>
    </row>
    <row r="1924" spans="1:4" x14ac:dyDescent="0.2">
      <c r="A1924" s="6"/>
      <c r="B1924" s="6"/>
      <c r="C1924" s="6"/>
      <c r="D1924" s="4"/>
    </row>
    <row r="1925" spans="1:4" x14ac:dyDescent="0.2">
      <c r="A1925" s="6"/>
      <c r="B1925" s="6"/>
      <c r="C1925" s="6"/>
    </row>
    <row r="1926" spans="1:4" x14ac:dyDescent="0.2">
      <c r="A1926" s="6"/>
      <c r="B1926" s="6"/>
      <c r="C1926" s="6"/>
      <c r="D1926" s="4"/>
    </row>
    <row r="1927" spans="1:4" x14ac:dyDescent="0.2">
      <c r="A1927" s="6"/>
      <c r="B1927" s="6"/>
      <c r="C1927" s="6"/>
    </row>
    <row r="1928" spans="1:4" x14ac:dyDescent="0.2">
      <c r="A1928" s="6"/>
      <c r="B1928" s="6"/>
      <c r="C1928" s="6"/>
      <c r="D1928" s="4"/>
    </row>
    <row r="1929" spans="1:4" x14ac:dyDescent="0.2">
      <c r="A1929" s="6"/>
      <c r="B1929" s="6"/>
      <c r="C1929" s="6"/>
    </row>
    <row r="1930" spans="1:4" x14ac:dyDescent="0.2">
      <c r="A1930" s="6"/>
      <c r="B1930" s="6"/>
      <c r="C1930" s="6"/>
      <c r="D1930" s="4"/>
    </row>
    <row r="1931" spans="1:4" x14ac:dyDescent="0.2">
      <c r="A1931" s="6"/>
      <c r="B1931" s="6"/>
      <c r="C1931" s="6"/>
    </row>
    <row r="1932" spans="1:4" x14ac:dyDescent="0.2">
      <c r="A1932" s="6"/>
      <c r="B1932" s="6"/>
      <c r="C1932" s="6"/>
      <c r="D1932" s="4"/>
    </row>
    <row r="1933" spans="1:4" x14ac:dyDescent="0.2">
      <c r="A1933" s="6"/>
      <c r="B1933" s="6"/>
      <c r="C1933" s="6"/>
    </row>
    <row r="1934" spans="1:4" x14ac:dyDescent="0.2">
      <c r="A1934" s="6"/>
      <c r="B1934" s="6"/>
      <c r="C1934" s="6"/>
      <c r="D1934" s="4"/>
    </row>
    <row r="1935" spans="1:4" x14ac:dyDescent="0.2">
      <c r="A1935" s="6"/>
      <c r="B1935" s="6"/>
      <c r="C1935" s="6"/>
    </row>
    <row r="1936" spans="1:4" x14ac:dyDescent="0.2">
      <c r="A1936" s="6"/>
      <c r="B1936" s="6"/>
      <c r="C1936" s="6"/>
      <c r="D1936" s="4"/>
    </row>
    <row r="1937" spans="1:4" x14ac:dyDescent="0.2">
      <c r="A1937" s="6"/>
      <c r="B1937" s="6"/>
      <c r="C1937" s="6"/>
    </row>
    <row r="1938" spans="1:4" x14ac:dyDescent="0.2">
      <c r="A1938" s="6"/>
      <c r="B1938" s="6"/>
      <c r="C1938" s="6"/>
      <c r="D1938" s="4"/>
    </row>
    <row r="1939" spans="1:4" x14ac:dyDescent="0.2">
      <c r="A1939" s="6"/>
      <c r="B1939" s="6"/>
      <c r="C1939" s="6"/>
    </row>
    <row r="1940" spans="1:4" x14ac:dyDescent="0.2">
      <c r="A1940" s="6"/>
      <c r="B1940" s="6"/>
      <c r="C1940" s="6"/>
      <c r="D1940" s="4"/>
    </row>
    <row r="1941" spans="1:4" x14ac:dyDescent="0.2">
      <c r="A1941" s="6"/>
      <c r="B1941" s="6"/>
      <c r="C1941" s="6"/>
    </row>
    <row r="1942" spans="1:4" x14ac:dyDescent="0.2">
      <c r="A1942" s="6"/>
      <c r="B1942" s="6"/>
      <c r="C1942" s="6"/>
      <c r="D1942" s="4"/>
    </row>
    <row r="1943" spans="1:4" x14ac:dyDescent="0.2">
      <c r="A1943" s="6"/>
      <c r="B1943" s="6"/>
      <c r="C1943" s="6"/>
    </row>
    <row r="1944" spans="1:4" x14ac:dyDescent="0.2">
      <c r="A1944" s="6"/>
      <c r="B1944" s="6"/>
      <c r="C1944" s="6"/>
      <c r="D1944" s="4"/>
    </row>
    <row r="1945" spans="1:4" x14ac:dyDescent="0.2">
      <c r="A1945" s="6"/>
      <c r="B1945" s="6"/>
      <c r="C1945" s="6"/>
    </row>
    <row r="1946" spans="1:4" x14ac:dyDescent="0.2">
      <c r="A1946" s="6"/>
      <c r="B1946" s="6"/>
      <c r="C1946" s="6"/>
      <c r="D1946" s="4"/>
    </row>
    <row r="1947" spans="1:4" x14ac:dyDescent="0.2">
      <c r="A1947" s="6"/>
      <c r="B1947" s="6"/>
      <c r="C1947" s="6"/>
    </row>
    <row r="1948" spans="1:4" x14ac:dyDescent="0.2">
      <c r="A1948" s="6"/>
      <c r="B1948" s="6"/>
      <c r="C1948" s="6"/>
      <c r="D1948" s="4"/>
    </row>
    <row r="1949" spans="1:4" x14ac:dyDescent="0.2">
      <c r="A1949" s="6"/>
      <c r="B1949" s="6"/>
      <c r="C1949" s="6"/>
    </row>
    <row r="1950" spans="1:4" x14ac:dyDescent="0.2">
      <c r="A1950" s="6"/>
      <c r="B1950" s="6"/>
      <c r="C1950" s="6"/>
      <c r="D1950" s="4"/>
    </row>
    <row r="1951" spans="1:4" x14ac:dyDescent="0.2">
      <c r="A1951" s="6"/>
      <c r="B1951" s="6"/>
      <c r="C1951" s="6"/>
    </row>
    <row r="1952" spans="1:4" x14ac:dyDescent="0.2">
      <c r="A1952" s="6"/>
      <c r="B1952" s="6"/>
      <c r="C1952" s="6"/>
      <c r="D1952" s="4"/>
    </row>
    <row r="1953" spans="1:4" x14ac:dyDescent="0.2">
      <c r="A1953" s="6"/>
      <c r="B1953" s="6"/>
      <c r="C1953" s="6"/>
    </row>
    <row r="1954" spans="1:4" x14ac:dyDescent="0.2">
      <c r="A1954" s="6"/>
      <c r="B1954" s="6"/>
      <c r="C1954" s="6"/>
      <c r="D1954" s="4"/>
    </row>
    <row r="1955" spans="1:4" x14ac:dyDescent="0.2">
      <c r="A1955" s="6"/>
      <c r="B1955" s="6"/>
      <c r="C1955" s="6"/>
    </row>
    <row r="1956" spans="1:4" x14ac:dyDescent="0.2">
      <c r="A1956" s="6"/>
      <c r="B1956" s="6"/>
      <c r="C1956" s="6"/>
      <c r="D1956" s="4"/>
    </row>
    <row r="1957" spans="1:4" x14ac:dyDescent="0.2">
      <c r="A1957" s="6"/>
      <c r="B1957" s="6"/>
      <c r="C1957" s="6"/>
    </row>
    <row r="1958" spans="1:4" x14ac:dyDescent="0.2">
      <c r="A1958" s="6"/>
      <c r="B1958" s="6"/>
      <c r="C1958" s="6"/>
      <c r="D1958" s="4"/>
    </row>
    <row r="1959" spans="1:4" x14ac:dyDescent="0.2">
      <c r="A1959" s="6"/>
      <c r="B1959" s="6"/>
      <c r="C1959" s="6"/>
    </row>
    <row r="1960" spans="1:4" x14ac:dyDescent="0.2">
      <c r="A1960" s="6"/>
      <c r="B1960" s="6"/>
      <c r="C1960" s="6"/>
      <c r="D1960" s="4"/>
    </row>
    <row r="1961" spans="1:4" x14ac:dyDescent="0.2">
      <c r="A1961" s="6"/>
      <c r="B1961" s="6"/>
      <c r="C1961" s="6"/>
    </row>
    <row r="1962" spans="1:4" x14ac:dyDescent="0.2">
      <c r="A1962" s="6"/>
      <c r="B1962" s="6"/>
      <c r="C1962" s="6"/>
      <c r="D1962" s="4"/>
    </row>
    <row r="1963" spans="1:4" x14ac:dyDescent="0.2">
      <c r="A1963" s="6"/>
      <c r="B1963" s="6"/>
      <c r="C1963" s="6"/>
    </row>
    <row r="1964" spans="1:4" x14ac:dyDescent="0.2">
      <c r="A1964" s="6"/>
      <c r="B1964" s="6"/>
      <c r="C1964" s="6"/>
      <c r="D1964" s="4"/>
    </row>
    <row r="1965" spans="1:4" x14ac:dyDescent="0.2">
      <c r="A1965" s="6"/>
      <c r="B1965" s="6"/>
      <c r="C1965" s="6"/>
    </row>
    <row r="1966" spans="1:4" x14ac:dyDescent="0.2">
      <c r="A1966" s="6"/>
      <c r="B1966" s="6"/>
      <c r="C1966" s="6"/>
      <c r="D1966" s="4"/>
    </row>
    <row r="1967" spans="1:4" x14ac:dyDescent="0.2">
      <c r="A1967" s="6"/>
      <c r="B1967" s="6"/>
      <c r="C1967" s="6"/>
    </row>
    <row r="1968" spans="1:4" x14ac:dyDescent="0.2">
      <c r="A1968" s="6"/>
      <c r="B1968" s="6"/>
      <c r="C1968" s="6"/>
      <c r="D1968" s="4"/>
    </row>
    <row r="1969" spans="1:4" x14ac:dyDescent="0.2">
      <c r="A1969" s="6"/>
      <c r="B1969" s="6"/>
      <c r="C1969" s="6"/>
    </row>
    <row r="1970" spans="1:4" x14ac:dyDescent="0.2">
      <c r="A1970" s="6"/>
      <c r="B1970" s="6"/>
      <c r="C1970" s="6"/>
      <c r="D1970" s="4"/>
    </row>
    <row r="1971" spans="1:4" x14ac:dyDescent="0.2">
      <c r="A1971" s="6"/>
      <c r="B1971" s="6"/>
      <c r="C1971" s="6"/>
    </row>
    <row r="1972" spans="1:4" x14ac:dyDescent="0.2">
      <c r="A1972" s="6"/>
      <c r="B1972" s="6"/>
      <c r="C1972" s="6"/>
      <c r="D1972" s="4"/>
    </row>
    <row r="1973" spans="1:4" x14ac:dyDescent="0.2">
      <c r="A1973" s="6"/>
      <c r="B1973" s="6"/>
      <c r="C1973" s="6"/>
    </row>
    <row r="1974" spans="1:4" x14ac:dyDescent="0.2">
      <c r="A1974" s="6"/>
      <c r="B1974" s="6"/>
      <c r="C1974" s="6"/>
      <c r="D1974" s="4"/>
    </row>
    <row r="1975" spans="1:4" x14ac:dyDescent="0.2">
      <c r="A1975" s="6"/>
      <c r="B1975" s="6"/>
      <c r="C1975" s="6"/>
    </row>
    <row r="1976" spans="1:4" x14ac:dyDescent="0.2">
      <c r="A1976" s="6"/>
      <c r="B1976" s="6"/>
      <c r="C1976" s="6"/>
      <c r="D1976" s="4"/>
    </row>
    <row r="1977" spans="1:4" x14ac:dyDescent="0.2">
      <c r="A1977" s="6"/>
      <c r="B1977" s="6"/>
      <c r="C1977" s="6"/>
    </row>
    <row r="1978" spans="1:4" x14ac:dyDescent="0.2">
      <c r="A1978" s="6"/>
      <c r="B1978" s="6"/>
      <c r="C1978" s="6"/>
      <c r="D1978" s="4"/>
    </row>
    <row r="1979" spans="1:4" x14ac:dyDescent="0.2">
      <c r="A1979" s="6"/>
      <c r="B1979" s="6"/>
      <c r="C1979" s="6"/>
    </row>
    <row r="1980" spans="1:4" x14ac:dyDescent="0.2">
      <c r="A1980" s="6"/>
      <c r="B1980" s="6"/>
      <c r="C1980" s="6"/>
      <c r="D1980" s="4"/>
    </row>
    <row r="1981" spans="1:4" x14ac:dyDescent="0.2">
      <c r="A1981" s="6"/>
      <c r="B1981" s="6"/>
      <c r="C1981" s="6"/>
    </row>
    <row r="1982" spans="1:4" x14ac:dyDescent="0.2">
      <c r="A1982" s="6"/>
      <c r="B1982" s="6"/>
      <c r="C1982" s="6"/>
      <c r="D1982" s="4"/>
    </row>
    <row r="1983" spans="1:4" x14ac:dyDescent="0.2">
      <c r="A1983" s="6"/>
      <c r="B1983" s="6"/>
      <c r="C1983" s="6"/>
    </row>
    <row r="1984" spans="1:4" x14ac:dyDescent="0.2">
      <c r="A1984" s="6"/>
      <c r="B1984" s="6"/>
      <c r="C1984" s="6"/>
      <c r="D1984" s="4"/>
    </row>
    <row r="1985" spans="1:4" x14ac:dyDescent="0.2">
      <c r="A1985" s="6"/>
      <c r="B1985" s="6"/>
      <c r="C1985" s="6"/>
    </row>
    <row r="1986" spans="1:4" x14ac:dyDescent="0.2">
      <c r="A1986" s="6"/>
      <c r="B1986" s="6"/>
      <c r="C1986" s="6"/>
      <c r="D1986" s="4"/>
    </row>
    <row r="1987" spans="1:4" x14ac:dyDescent="0.2">
      <c r="A1987" s="6"/>
      <c r="B1987" s="6"/>
      <c r="C1987" s="6"/>
    </row>
    <row r="1988" spans="1:4" x14ac:dyDescent="0.2">
      <c r="A1988" s="6"/>
      <c r="B1988" s="6"/>
      <c r="C1988" s="6"/>
      <c r="D1988" s="4"/>
    </row>
    <row r="1989" spans="1:4" x14ac:dyDescent="0.2">
      <c r="A1989" s="6"/>
      <c r="B1989" s="6"/>
      <c r="C1989" s="6"/>
    </row>
    <row r="1990" spans="1:4" x14ac:dyDescent="0.2">
      <c r="A1990" s="6"/>
      <c r="B1990" s="6"/>
      <c r="C1990" s="6"/>
      <c r="D1990" s="4"/>
    </row>
    <row r="1991" spans="1:4" x14ac:dyDescent="0.2">
      <c r="A1991" s="6"/>
      <c r="B1991" s="6"/>
      <c r="C1991" s="6"/>
    </row>
    <row r="1992" spans="1:4" x14ac:dyDescent="0.2">
      <c r="A1992" s="6"/>
      <c r="B1992" s="6"/>
      <c r="C1992" s="6"/>
      <c r="D1992" s="4"/>
    </row>
    <row r="1993" spans="1:4" x14ac:dyDescent="0.2">
      <c r="A1993" s="6"/>
      <c r="B1993" s="6"/>
      <c r="C1993" s="6"/>
    </row>
    <row r="1994" spans="1:4" x14ac:dyDescent="0.2">
      <c r="A1994" s="6"/>
      <c r="B1994" s="6"/>
      <c r="C1994" s="6"/>
      <c r="D1994" s="4"/>
    </row>
    <row r="1995" spans="1:4" x14ac:dyDescent="0.2">
      <c r="A1995" s="6"/>
      <c r="B1995" s="6"/>
      <c r="C1995" s="6"/>
    </row>
    <row r="1996" spans="1:4" x14ac:dyDescent="0.2">
      <c r="A1996" s="6"/>
      <c r="B1996" s="6"/>
      <c r="C1996" s="6"/>
      <c r="D1996" s="4"/>
    </row>
    <row r="1997" spans="1:4" x14ac:dyDescent="0.2">
      <c r="A1997" s="6"/>
      <c r="B1997" s="6"/>
      <c r="C1997" s="6"/>
    </row>
    <row r="1998" spans="1:4" x14ac:dyDescent="0.2">
      <c r="A1998" s="6"/>
      <c r="B1998" s="6"/>
      <c r="C1998" s="6"/>
      <c r="D1998" s="4"/>
    </row>
    <row r="1999" spans="1:4" x14ac:dyDescent="0.2">
      <c r="A1999" s="6"/>
      <c r="B1999" s="6"/>
      <c r="C1999" s="6"/>
    </row>
    <row r="2000" spans="1:4" x14ac:dyDescent="0.2">
      <c r="A2000" s="6"/>
      <c r="B2000" s="6"/>
      <c r="C2000" s="6"/>
      <c r="D2000" s="4"/>
    </row>
    <row r="2001" spans="1:4" x14ac:dyDescent="0.2">
      <c r="A2001" s="6"/>
      <c r="B2001" s="6"/>
      <c r="C2001" s="6"/>
    </row>
    <row r="2002" spans="1:4" x14ac:dyDescent="0.2">
      <c r="A2002" s="6"/>
      <c r="B2002" s="6"/>
      <c r="C2002" s="6"/>
      <c r="D2002" s="4"/>
    </row>
    <row r="2003" spans="1:4" x14ac:dyDescent="0.2">
      <c r="A2003" s="6"/>
      <c r="B2003" s="6"/>
      <c r="C2003" s="6"/>
    </row>
    <row r="2004" spans="1:4" x14ac:dyDescent="0.2">
      <c r="A2004" s="6"/>
      <c r="B2004" s="6"/>
      <c r="C2004" s="6"/>
      <c r="D2004" s="4"/>
    </row>
    <row r="2005" spans="1:4" x14ac:dyDescent="0.2">
      <c r="A2005" s="6"/>
      <c r="B2005" s="6"/>
      <c r="C2005" s="6"/>
    </row>
    <row r="2006" spans="1:4" x14ac:dyDescent="0.2">
      <c r="A2006" s="6"/>
      <c r="B2006" s="6"/>
      <c r="C2006" s="6"/>
      <c r="D2006" s="4"/>
    </row>
    <row r="2007" spans="1:4" x14ac:dyDescent="0.2">
      <c r="A2007" s="6"/>
      <c r="B2007" s="6"/>
      <c r="C2007" s="6"/>
    </row>
    <row r="2008" spans="1:4" x14ac:dyDescent="0.2">
      <c r="A2008" s="6"/>
      <c r="B2008" s="6"/>
      <c r="C2008" s="6"/>
      <c r="D2008" s="4"/>
    </row>
    <row r="2009" spans="1:4" x14ac:dyDescent="0.2">
      <c r="A2009" s="6"/>
      <c r="B2009" s="6"/>
      <c r="C2009" s="6"/>
    </row>
    <row r="2010" spans="1:4" x14ac:dyDescent="0.2">
      <c r="A2010" s="6"/>
      <c r="B2010" s="6"/>
      <c r="C2010" s="6"/>
      <c r="D2010" s="4"/>
    </row>
    <row r="2011" spans="1:4" x14ac:dyDescent="0.2">
      <c r="A2011" s="6"/>
      <c r="B2011" s="6"/>
      <c r="C2011" s="6"/>
    </row>
    <row r="2012" spans="1:4" x14ac:dyDescent="0.2">
      <c r="A2012" s="6"/>
      <c r="B2012" s="6"/>
      <c r="C2012" s="6"/>
      <c r="D2012" s="4"/>
    </row>
    <row r="2013" spans="1:4" x14ac:dyDescent="0.2">
      <c r="A2013" s="6"/>
      <c r="B2013" s="6"/>
      <c r="C2013" s="6"/>
    </row>
    <row r="2014" spans="1:4" x14ac:dyDescent="0.2">
      <c r="A2014" s="6"/>
      <c r="B2014" s="6"/>
      <c r="C2014" s="6"/>
      <c r="D2014" s="4"/>
    </row>
    <row r="2015" spans="1:4" x14ac:dyDescent="0.2">
      <c r="A2015" s="6"/>
      <c r="B2015" s="6"/>
      <c r="C2015" s="6"/>
    </row>
    <row r="2016" spans="1:4" x14ac:dyDescent="0.2">
      <c r="A2016" s="6"/>
      <c r="B2016" s="6"/>
      <c r="C2016" s="6"/>
      <c r="D2016" s="4"/>
    </row>
    <row r="2017" spans="1:4" x14ac:dyDescent="0.2">
      <c r="A2017" s="6"/>
      <c r="B2017" s="6"/>
      <c r="C2017" s="6"/>
    </row>
    <row r="2018" spans="1:4" x14ac:dyDescent="0.2">
      <c r="A2018" s="6"/>
      <c r="B2018" s="6"/>
      <c r="C2018" s="6"/>
      <c r="D2018" s="4"/>
    </row>
    <row r="2019" spans="1:4" x14ac:dyDescent="0.2">
      <c r="A2019" s="6"/>
      <c r="B2019" s="6"/>
      <c r="C2019" s="6"/>
    </row>
    <row r="2020" spans="1:4" x14ac:dyDescent="0.2">
      <c r="A2020" s="6"/>
      <c r="B2020" s="6"/>
      <c r="C2020" s="6"/>
      <c r="D2020" s="4"/>
    </row>
    <row r="2021" spans="1:4" x14ac:dyDescent="0.2">
      <c r="A2021" s="6"/>
      <c r="B2021" s="6"/>
      <c r="C2021" s="6"/>
    </row>
    <row r="2022" spans="1:4" x14ac:dyDescent="0.2">
      <c r="A2022" s="6"/>
      <c r="B2022" s="6"/>
      <c r="C2022" s="6"/>
      <c r="D2022" s="4"/>
    </row>
    <row r="2023" spans="1:4" x14ac:dyDescent="0.2">
      <c r="A2023" s="6"/>
      <c r="B2023" s="6"/>
      <c r="C2023" s="6"/>
    </row>
    <row r="2024" spans="1:4" x14ac:dyDescent="0.2">
      <c r="A2024" s="6"/>
      <c r="B2024" s="6"/>
      <c r="C2024" s="6"/>
      <c r="D2024" s="4"/>
    </row>
    <row r="2025" spans="1:4" x14ac:dyDescent="0.2">
      <c r="A2025" s="6"/>
      <c r="B2025" s="6"/>
      <c r="C2025" s="6"/>
    </row>
    <row r="2026" spans="1:4" x14ac:dyDescent="0.2">
      <c r="A2026" s="6"/>
      <c r="B2026" s="6"/>
      <c r="C2026" s="6"/>
      <c r="D2026" s="4"/>
    </row>
    <row r="2027" spans="1:4" x14ac:dyDescent="0.2">
      <c r="A2027" s="6"/>
      <c r="B2027" s="6"/>
      <c r="C2027" s="6"/>
    </row>
    <row r="2028" spans="1:4" x14ac:dyDescent="0.2">
      <c r="A2028" s="6"/>
      <c r="B2028" s="6"/>
      <c r="C2028" s="6"/>
      <c r="D2028" s="4"/>
    </row>
    <row r="2029" spans="1:4" x14ac:dyDescent="0.2">
      <c r="A2029" s="6"/>
      <c r="B2029" s="6"/>
      <c r="C2029" s="6"/>
    </row>
    <row r="2030" spans="1:4" x14ac:dyDescent="0.2">
      <c r="A2030" s="6"/>
      <c r="B2030" s="6"/>
      <c r="C2030" s="6"/>
      <c r="D2030" s="4"/>
    </row>
    <row r="2031" spans="1:4" x14ac:dyDescent="0.2">
      <c r="A2031" s="6"/>
      <c r="B2031" s="6"/>
      <c r="C2031" s="6"/>
    </row>
    <row r="2032" spans="1:4" x14ac:dyDescent="0.2">
      <c r="A2032" s="6"/>
      <c r="B2032" s="6"/>
      <c r="C2032" s="6"/>
      <c r="D2032" s="4"/>
    </row>
    <row r="2033" spans="1:4" x14ac:dyDescent="0.2">
      <c r="A2033" s="6"/>
      <c r="B2033" s="6"/>
      <c r="C2033" s="6"/>
    </row>
    <row r="2034" spans="1:4" x14ac:dyDescent="0.2">
      <c r="A2034" s="6"/>
      <c r="B2034" s="6"/>
      <c r="C2034" s="6"/>
      <c r="D2034" s="4"/>
    </row>
    <row r="2035" spans="1:4" x14ac:dyDescent="0.2">
      <c r="A2035" s="6"/>
      <c r="B2035" s="6"/>
      <c r="C2035" s="6"/>
    </row>
    <row r="2036" spans="1:4" x14ac:dyDescent="0.2">
      <c r="A2036" s="6"/>
      <c r="B2036" s="6"/>
      <c r="C2036" s="6"/>
      <c r="D2036" s="4"/>
    </row>
    <row r="2037" spans="1:4" x14ac:dyDescent="0.2">
      <c r="A2037" s="6"/>
      <c r="B2037" s="6"/>
      <c r="C2037" s="6"/>
    </row>
    <row r="2038" spans="1:4" x14ac:dyDescent="0.2">
      <c r="A2038" s="6"/>
      <c r="B2038" s="6"/>
      <c r="C2038" s="6"/>
      <c r="D2038" s="4"/>
    </row>
    <row r="2039" spans="1:4" x14ac:dyDescent="0.2">
      <c r="A2039" s="6"/>
      <c r="B2039" s="6"/>
      <c r="C2039" s="6"/>
    </row>
    <row r="2040" spans="1:4" x14ac:dyDescent="0.2">
      <c r="A2040" s="6"/>
      <c r="B2040" s="6"/>
      <c r="C2040" s="6"/>
      <c r="D2040" s="4"/>
    </row>
    <row r="2041" spans="1:4" x14ac:dyDescent="0.2">
      <c r="A2041" s="6"/>
      <c r="B2041" s="6"/>
      <c r="C2041" s="6"/>
    </row>
    <row r="2042" spans="1:4" x14ac:dyDescent="0.2">
      <c r="A2042" s="6"/>
      <c r="B2042" s="6"/>
      <c r="C2042" s="6"/>
      <c r="D2042" s="4"/>
    </row>
    <row r="2043" spans="1:4" x14ac:dyDescent="0.2">
      <c r="A2043" s="6"/>
      <c r="B2043" s="6"/>
      <c r="C2043" s="6"/>
    </row>
    <row r="2044" spans="1:4" x14ac:dyDescent="0.2">
      <c r="A2044" s="6"/>
      <c r="B2044" s="6"/>
      <c r="C2044" s="6"/>
      <c r="D2044" s="4"/>
    </row>
    <row r="2045" spans="1:4" x14ac:dyDescent="0.2">
      <c r="A2045" s="6"/>
      <c r="B2045" s="6"/>
      <c r="C2045" s="6"/>
    </row>
    <row r="2046" spans="1:4" x14ac:dyDescent="0.2">
      <c r="A2046" s="6"/>
      <c r="B2046" s="6"/>
      <c r="C2046" s="6"/>
      <c r="D2046" s="4"/>
    </row>
    <row r="2047" spans="1:4" x14ac:dyDescent="0.2">
      <c r="A2047" s="6"/>
      <c r="B2047" s="6"/>
      <c r="C2047" s="6"/>
    </row>
    <row r="2048" spans="1:4" x14ac:dyDescent="0.2">
      <c r="A2048" s="6"/>
      <c r="B2048" s="6"/>
      <c r="C2048" s="6"/>
      <c r="D2048" s="4"/>
    </row>
    <row r="2049" spans="1:4" x14ac:dyDescent="0.2">
      <c r="A2049" s="6"/>
      <c r="B2049" s="6"/>
      <c r="C2049" s="6"/>
    </row>
    <row r="2050" spans="1:4" x14ac:dyDescent="0.2">
      <c r="A2050" s="6"/>
      <c r="B2050" s="6"/>
      <c r="C2050" s="6"/>
      <c r="D2050" s="4"/>
    </row>
    <row r="2051" spans="1:4" x14ac:dyDescent="0.2">
      <c r="A2051" s="6"/>
      <c r="B2051" s="6"/>
      <c r="C2051" s="6"/>
    </row>
    <row r="2052" spans="1:4" x14ac:dyDescent="0.2">
      <c r="A2052" s="6"/>
      <c r="B2052" s="6"/>
      <c r="C2052" s="6"/>
      <c r="D2052" s="4"/>
    </row>
    <row r="2053" spans="1:4" x14ac:dyDescent="0.2">
      <c r="A2053" s="6"/>
      <c r="B2053" s="6"/>
      <c r="C2053" s="6"/>
    </row>
    <row r="2054" spans="1:4" x14ac:dyDescent="0.2">
      <c r="A2054" s="6"/>
      <c r="B2054" s="6"/>
      <c r="C2054" s="6"/>
      <c r="D2054" s="4"/>
    </row>
    <row r="2055" spans="1:4" x14ac:dyDescent="0.2">
      <c r="A2055" s="6"/>
      <c r="B2055" s="6"/>
      <c r="C2055" s="6"/>
    </row>
    <row r="2056" spans="1:4" x14ac:dyDescent="0.2">
      <c r="A2056" s="6"/>
      <c r="B2056" s="6"/>
      <c r="C2056" s="6"/>
      <c r="D2056" s="4"/>
    </row>
    <row r="2057" spans="1:4" x14ac:dyDescent="0.2">
      <c r="A2057" s="6"/>
      <c r="B2057" s="6"/>
      <c r="C2057" s="6"/>
    </row>
    <row r="2058" spans="1:4" x14ac:dyDescent="0.2">
      <c r="A2058" s="6"/>
      <c r="B2058" s="6"/>
      <c r="C2058" s="6"/>
      <c r="D2058" s="4"/>
    </row>
    <row r="2059" spans="1:4" x14ac:dyDescent="0.2">
      <c r="A2059" s="6"/>
      <c r="B2059" s="6"/>
      <c r="C2059" s="6"/>
    </row>
    <row r="2060" spans="1:4" x14ac:dyDescent="0.2">
      <c r="A2060" s="6"/>
      <c r="B2060" s="6"/>
      <c r="C2060" s="6"/>
      <c r="D2060" s="4"/>
    </row>
    <row r="2061" spans="1:4" x14ac:dyDescent="0.2">
      <c r="A2061" s="6"/>
      <c r="B2061" s="6"/>
      <c r="C2061" s="6"/>
    </row>
    <row r="2062" spans="1:4" x14ac:dyDescent="0.2">
      <c r="A2062" s="6"/>
      <c r="B2062" s="6"/>
      <c r="C2062" s="6"/>
      <c r="D2062" s="4"/>
    </row>
    <row r="2063" spans="1:4" x14ac:dyDescent="0.2">
      <c r="A2063" s="6"/>
      <c r="B2063" s="6"/>
      <c r="C2063" s="6"/>
    </row>
    <row r="2064" spans="1:4" x14ac:dyDescent="0.2">
      <c r="A2064" s="6"/>
      <c r="B2064" s="6"/>
      <c r="C2064" s="6"/>
      <c r="D2064" s="4"/>
    </row>
    <row r="2065" spans="1:4" x14ac:dyDescent="0.2">
      <c r="A2065" s="6"/>
      <c r="B2065" s="6"/>
      <c r="C2065" s="6"/>
    </row>
    <row r="2066" spans="1:4" x14ac:dyDescent="0.2">
      <c r="A2066" s="6"/>
      <c r="B2066" s="6"/>
      <c r="C2066" s="6"/>
      <c r="D2066" s="4"/>
    </row>
    <row r="2067" spans="1:4" x14ac:dyDescent="0.2">
      <c r="A2067" s="6"/>
      <c r="B2067" s="6"/>
      <c r="C2067" s="6"/>
    </row>
    <row r="2068" spans="1:4" x14ac:dyDescent="0.2">
      <c r="A2068" s="6"/>
      <c r="B2068" s="6"/>
      <c r="C2068" s="6"/>
      <c r="D2068" s="4"/>
    </row>
    <row r="2069" spans="1:4" x14ac:dyDescent="0.2">
      <c r="A2069" s="6"/>
      <c r="B2069" s="6"/>
      <c r="C2069" s="6"/>
    </row>
    <row r="2070" spans="1:4" x14ac:dyDescent="0.2">
      <c r="A2070" s="6"/>
      <c r="B2070" s="6"/>
      <c r="C2070" s="6"/>
      <c r="D2070" s="4"/>
    </row>
    <row r="2071" spans="1:4" x14ac:dyDescent="0.2">
      <c r="A2071" s="6"/>
      <c r="B2071" s="6"/>
      <c r="C2071" s="6"/>
    </row>
    <row r="2072" spans="1:4" x14ac:dyDescent="0.2">
      <c r="A2072" s="6"/>
      <c r="B2072" s="6"/>
      <c r="C2072" s="6"/>
      <c r="D2072" s="4"/>
    </row>
    <row r="2073" spans="1:4" x14ac:dyDescent="0.2">
      <c r="A2073" s="6"/>
      <c r="B2073" s="6"/>
      <c r="C2073" s="6"/>
    </row>
    <row r="2074" spans="1:4" x14ac:dyDescent="0.2">
      <c r="A2074" s="6"/>
      <c r="B2074" s="6"/>
      <c r="C2074" s="6"/>
      <c r="D2074" s="4"/>
    </row>
    <row r="2075" spans="1:4" x14ac:dyDescent="0.2">
      <c r="A2075" s="6"/>
      <c r="B2075" s="6"/>
      <c r="C2075" s="6"/>
    </row>
    <row r="2076" spans="1:4" x14ac:dyDescent="0.2">
      <c r="A2076" s="6"/>
      <c r="B2076" s="6"/>
      <c r="C2076" s="6"/>
      <c r="D2076" s="4"/>
    </row>
    <row r="2077" spans="1:4" x14ac:dyDescent="0.2">
      <c r="A2077" s="6"/>
      <c r="B2077" s="6"/>
      <c r="C2077" s="6"/>
    </row>
    <row r="2078" spans="1:4" x14ac:dyDescent="0.2">
      <c r="A2078" s="6"/>
      <c r="B2078" s="6"/>
      <c r="C2078" s="6"/>
      <c r="D2078" s="4"/>
    </row>
    <row r="2079" spans="1:4" x14ac:dyDescent="0.2">
      <c r="A2079" s="6"/>
      <c r="B2079" s="6"/>
      <c r="C2079" s="6"/>
    </row>
    <row r="2080" spans="1:4" x14ac:dyDescent="0.2">
      <c r="A2080" s="6"/>
      <c r="B2080" s="6"/>
      <c r="C2080" s="6"/>
      <c r="D2080" s="4"/>
    </row>
    <row r="2081" spans="1:4" x14ac:dyDescent="0.2">
      <c r="A2081" s="6"/>
      <c r="B2081" s="6"/>
      <c r="C2081" s="6"/>
    </row>
    <row r="2082" spans="1:4" x14ac:dyDescent="0.2">
      <c r="A2082" s="6"/>
      <c r="B2082" s="6"/>
      <c r="C2082" s="6"/>
      <c r="D2082" s="4"/>
    </row>
    <row r="2083" spans="1:4" x14ac:dyDescent="0.2">
      <c r="A2083" s="6"/>
      <c r="B2083" s="6"/>
      <c r="C2083" s="6"/>
    </row>
    <row r="2084" spans="1:4" x14ac:dyDescent="0.2">
      <c r="A2084" s="6"/>
      <c r="B2084" s="6"/>
      <c r="C2084" s="6"/>
      <c r="D2084" s="4"/>
    </row>
    <row r="2085" spans="1:4" x14ac:dyDescent="0.2">
      <c r="A2085" s="6"/>
      <c r="B2085" s="6"/>
      <c r="C2085" s="6"/>
    </row>
    <row r="2086" spans="1:4" x14ac:dyDescent="0.2">
      <c r="A2086" s="6"/>
      <c r="B2086" s="6"/>
      <c r="C2086" s="6"/>
      <c r="D2086" s="4"/>
    </row>
    <row r="2087" spans="1:4" x14ac:dyDescent="0.2">
      <c r="A2087" s="6"/>
      <c r="B2087" s="6"/>
      <c r="C2087" s="6"/>
    </row>
    <row r="2088" spans="1:4" x14ac:dyDescent="0.2">
      <c r="A2088" s="6"/>
      <c r="B2088" s="6"/>
      <c r="C2088" s="6"/>
      <c r="D2088" s="4"/>
    </row>
    <row r="2089" spans="1:4" x14ac:dyDescent="0.2">
      <c r="A2089" s="6"/>
      <c r="B2089" s="6"/>
      <c r="C2089" s="6"/>
    </row>
    <row r="2090" spans="1:4" x14ac:dyDescent="0.2">
      <c r="A2090" s="6"/>
      <c r="B2090" s="6"/>
      <c r="C2090" s="6"/>
      <c r="D2090" s="4"/>
    </row>
    <row r="2091" spans="1:4" x14ac:dyDescent="0.2">
      <c r="A2091" s="6"/>
      <c r="B2091" s="6"/>
      <c r="C2091" s="6"/>
    </row>
    <row r="2092" spans="1:4" x14ac:dyDescent="0.2">
      <c r="A2092" s="6"/>
      <c r="B2092" s="6"/>
      <c r="C2092" s="6"/>
      <c r="D2092" s="4"/>
    </row>
    <row r="2093" spans="1:4" x14ac:dyDescent="0.2">
      <c r="A2093" s="6"/>
      <c r="B2093" s="6"/>
      <c r="C2093" s="6"/>
    </row>
    <row r="2094" spans="1:4" x14ac:dyDescent="0.2">
      <c r="A2094" s="6"/>
      <c r="B2094" s="6"/>
      <c r="C2094" s="6"/>
      <c r="D2094" s="4"/>
    </row>
    <row r="2095" spans="1:4" x14ac:dyDescent="0.2">
      <c r="A2095" s="6"/>
      <c r="B2095" s="6"/>
      <c r="C2095" s="6"/>
    </row>
    <row r="2096" spans="1:4" x14ac:dyDescent="0.2">
      <c r="A2096" s="6"/>
      <c r="B2096" s="6"/>
      <c r="C2096" s="6"/>
      <c r="D2096" s="4"/>
    </row>
    <row r="2097" spans="1:4" x14ac:dyDescent="0.2">
      <c r="A2097" s="6"/>
      <c r="B2097" s="6"/>
      <c r="C2097" s="6"/>
    </row>
    <row r="2098" spans="1:4" x14ac:dyDescent="0.2">
      <c r="A2098" s="6"/>
      <c r="B2098" s="6"/>
      <c r="C2098" s="6"/>
      <c r="D2098" s="4"/>
    </row>
    <row r="2099" spans="1:4" x14ac:dyDescent="0.2">
      <c r="A2099" s="6"/>
      <c r="B2099" s="6"/>
      <c r="C2099" s="6"/>
    </row>
    <row r="2100" spans="1:4" x14ac:dyDescent="0.2">
      <c r="A2100" s="6"/>
      <c r="B2100" s="6"/>
      <c r="C2100" s="6"/>
      <c r="D2100" s="4"/>
    </row>
    <row r="2101" spans="1:4" x14ac:dyDescent="0.2">
      <c r="A2101" s="6"/>
      <c r="B2101" s="6"/>
      <c r="C2101" s="6"/>
    </row>
    <row r="2102" spans="1:4" x14ac:dyDescent="0.2">
      <c r="A2102" s="6"/>
      <c r="B2102" s="6"/>
      <c r="C2102" s="6"/>
      <c r="D2102" s="4"/>
    </row>
    <row r="2103" spans="1:4" x14ac:dyDescent="0.2">
      <c r="A2103" s="6"/>
      <c r="B2103" s="6"/>
      <c r="C2103" s="6"/>
    </row>
    <row r="2104" spans="1:4" x14ac:dyDescent="0.2">
      <c r="A2104" s="6"/>
      <c r="B2104" s="6"/>
      <c r="C2104" s="6"/>
      <c r="D2104" s="4"/>
    </row>
    <row r="2105" spans="1:4" x14ac:dyDescent="0.2">
      <c r="A2105" s="6"/>
      <c r="B2105" s="6"/>
      <c r="C2105" s="6"/>
    </row>
    <row r="2106" spans="1:4" x14ac:dyDescent="0.2">
      <c r="A2106" s="6"/>
      <c r="B2106" s="6"/>
      <c r="C2106" s="6"/>
      <c r="D2106" s="4"/>
    </row>
    <row r="2107" spans="1:4" x14ac:dyDescent="0.2">
      <c r="A2107" s="6"/>
      <c r="B2107" s="6"/>
      <c r="C2107" s="6"/>
    </row>
    <row r="2108" spans="1:4" x14ac:dyDescent="0.2">
      <c r="A2108" s="6"/>
      <c r="B2108" s="6"/>
      <c r="C2108" s="6"/>
      <c r="D2108" s="4"/>
    </row>
    <row r="2109" spans="1:4" x14ac:dyDescent="0.2">
      <c r="A2109" s="6"/>
      <c r="B2109" s="6"/>
      <c r="C2109" s="6"/>
    </row>
    <row r="2110" spans="1:4" x14ac:dyDescent="0.2">
      <c r="A2110" s="6"/>
      <c r="B2110" s="6"/>
      <c r="C2110" s="6"/>
      <c r="D2110" s="4"/>
    </row>
    <row r="2111" spans="1:4" x14ac:dyDescent="0.2">
      <c r="A2111" s="6"/>
      <c r="B2111" s="6"/>
      <c r="C2111" s="6"/>
    </row>
    <row r="2112" spans="1:4" x14ac:dyDescent="0.2">
      <c r="A2112" s="6"/>
      <c r="B2112" s="6"/>
      <c r="C2112" s="6"/>
      <c r="D2112" s="4"/>
    </row>
    <row r="2113" spans="1:4" x14ac:dyDescent="0.2">
      <c r="A2113" s="6"/>
      <c r="B2113" s="6"/>
      <c r="C2113" s="6"/>
    </row>
    <row r="2114" spans="1:4" x14ac:dyDescent="0.2">
      <c r="A2114" s="6"/>
      <c r="B2114" s="6"/>
      <c r="C2114" s="6"/>
      <c r="D2114" s="4"/>
    </row>
    <row r="2115" spans="1:4" x14ac:dyDescent="0.2">
      <c r="A2115" s="6"/>
      <c r="B2115" s="6"/>
      <c r="C2115" s="6"/>
    </row>
    <row r="2116" spans="1:4" x14ac:dyDescent="0.2">
      <c r="A2116" s="6"/>
      <c r="B2116" s="6"/>
      <c r="C2116" s="6"/>
      <c r="D2116" s="4"/>
    </row>
    <row r="2117" spans="1:4" x14ac:dyDescent="0.2">
      <c r="A2117" s="6"/>
      <c r="B2117" s="6"/>
      <c r="C2117" s="6"/>
    </row>
    <row r="2118" spans="1:4" x14ac:dyDescent="0.2">
      <c r="A2118" s="6"/>
      <c r="B2118" s="6"/>
      <c r="C2118" s="6"/>
      <c r="D2118" s="4"/>
    </row>
    <row r="2119" spans="1:4" x14ac:dyDescent="0.2">
      <c r="A2119" s="6"/>
      <c r="B2119" s="6"/>
      <c r="C2119" s="6"/>
    </row>
    <row r="2120" spans="1:4" x14ac:dyDescent="0.2">
      <c r="A2120" s="6"/>
      <c r="B2120" s="6"/>
      <c r="C2120" s="6"/>
      <c r="D2120" s="4"/>
    </row>
    <row r="2121" spans="1:4" x14ac:dyDescent="0.2">
      <c r="A2121" s="6"/>
      <c r="B2121" s="6"/>
      <c r="C2121" s="6"/>
    </row>
    <row r="2122" spans="1:4" x14ac:dyDescent="0.2">
      <c r="A2122" s="6"/>
      <c r="B2122" s="6"/>
      <c r="C2122" s="6"/>
      <c r="D2122" s="4"/>
    </row>
    <row r="2123" spans="1:4" x14ac:dyDescent="0.2">
      <c r="A2123" s="6"/>
      <c r="B2123" s="6"/>
      <c r="C2123" s="6"/>
    </row>
    <row r="2124" spans="1:4" x14ac:dyDescent="0.2">
      <c r="A2124" s="6"/>
      <c r="B2124" s="6"/>
      <c r="C2124" s="6"/>
      <c r="D2124" s="4"/>
    </row>
    <row r="2125" spans="1:4" x14ac:dyDescent="0.2">
      <c r="A2125" s="6"/>
      <c r="B2125" s="6"/>
      <c r="C2125" s="6"/>
    </row>
    <row r="2126" spans="1:4" x14ac:dyDescent="0.2">
      <c r="A2126" s="6"/>
      <c r="B2126" s="6"/>
      <c r="C2126" s="6"/>
      <c r="D2126" s="4"/>
    </row>
    <row r="2127" spans="1:4" x14ac:dyDescent="0.2">
      <c r="A2127" s="6"/>
      <c r="B2127" s="6"/>
      <c r="C2127" s="6"/>
    </row>
    <row r="2128" spans="1:4" x14ac:dyDescent="0.2">
      <c r="A2128" s="6"/>
      <c r="B2128" s="6"/>
      <c r="C2128" s="6"/>
      <c r="D2128" s="4"/>
    </row>
    <row r="2129" spans="1:4" x14ac:dyDescent="0.2">
      <c r="A2129" s="6"/>
      <c r="B2129" s="6"/>
      <c r="C2129" s="6"/>
    </row>
    <row r="2130" spans="1:4" x14ac:dyDescent="0.2">
      <c r="A2130" s="6"/>
      <c r="B2130" s="6"/>
      <c r="C2130" s="6"/>
      <c r="D2130" s="4"/>
    </row>
    <row r="2131" spans="1:4" x14ac:dyDescent="0.2">
      <c r="A2131" s="6"/>
      <c r="B2131" s="6"/>
      <c r="C2131" s="6"/>
    </row>
    <row r="2132" spans="1:4" x14ac:dyDescent="0.2">
      <c r="A2132" s="6"/>
      <c r="B2132" s="6"/>
      <c r="C2132" s="6"/>
      <c r="D2132" s="4"/>
    </row>
    <row r="2133" spans="1:4" x14ac:dyDescent="0.2">
      <c r="A2133" s="6"/>
      <c r="B2133" s="6"/>
      <c r="C2133" s="6"/>
    </row>
    <row r="2134" spans="1:4" x14ac:dyDescent="0.2">
      <c r="A2134" s="6"/>
      <c r="B2134" s="6"/>
      <c r="C2134" s="6"/>
      <c r="D2134" s="4"/>
    </row>
    <row r="2135" spans="1:4" x14ac:dyDescent="0.2">
      <c r="A2135" s="6"/>
      <c r="B2135" s="6"/>
      <c r="C2135" s="6"/>
    </row>
    <row r="2136" spans="1:4" x14ac:dyDescent="0.2">
      <c r="A2136" s="6"/>
      <c r="B2136" s="6"/>
      <c r="C2136" s="6"/>
      <c r="D2136" s="4"/>
    </row>
    <row r="2137" spans="1:4" x14ac:dyDescent="0.2">
      <c r="A2137" s="6"/>
      <c r="B2137" s="6"/>
      <c r="C2137" s="6"/>
    </row>
    <row r="2138" spans="1:4" x14ac:dyDescent="0.2">
      <c r="A2138" s="6"/>
      <c r="B2138" s="6"/>
      <c r="C2138" s="6"/>
      <c r="D2138" s="4"/>
    </row>
    <row r="2139" spans="1:4" x14ac:dyDescent="0.2">
      <c r="A2139" s="6"/>
      <c r="B2139" s="6"/>
      <c r="C2139" s="6"/>
    </row>
    <row r="2140" spans="1:4" x14ac:dyDescent="0.2">
      <c r="A2140" s="6"/>
      <c r="B2140" s="6"/>
      <c r="C2140" s="6"/>
      <c r="D2140" s="4"/>
    </row>
    <row r="2141" spans="1:4" x14ac:dyDescent="0.2">
      <c r="A2141" s="6"/>
      <c r="B2141" s="6"/>
      <c r="C2141" s="6"/>
    </row>
    <row r="2142" spans="1:4" x14ac:dyDescent="0.2">
      <c r="A2142" s="6"/>
      <c r="B2142" s="6"/>
      <c r="C2142" s="6"/>
      <c r="D2142" s="4"/>
    </row>
    <row r="2143" spans="1:4" x14ac:dyDescent="0.2">
      <c r="A2143" s="6"/>
      <c r="B2143" s="6"/>
      <c r="C2143" s="6"/>
    </row>
    <row r="2144" spans="1:4" x14ac:dyDescent="0.2">
      <c r="A2144" s="6"/>
      <c r="B2144" s="6"/>
      <c r="C2144" s="6"/>
      <c r="D2144" s="4"/>
    </row>
    <row r="2145" spans="1:4" x14ac:dyDescent="0.2">
      <c r="A2145" s="6"/>
      <c r="B2145" s="6"/>
      <c r="C2145" s="6"/>
    </row>
    <row r="2146" spans="1:4" x14ac:dyDescent="0.2">
      <c r="A2146" s="6"/>
      <c r="B2146" s="6"/>
      <c r="C2146" s="6"/>
      <c r="D2146" s="4"/>
    </row>
    <row r="2147" spans="1:4" x14ac:dyDescent="0.2">
      <c r="A2147" s="6"/>
      <c r="B2147" s="6"/>
      <c r="C2147" s="6"/>
    </row>
    <row r="2148" spans="1:4" x14ac:dyDescent="0.2">
      <c r="A2148" s="6"/>
      <c r="B2148" s="6"/>
      <c r="C2148" s="6"/>
      <c r="D2148" s="4"/>
    </row>
    <row r="2149" spans="1:4" x14ac:dyDescent="0.2">
      <c r="A2149" s="6"/>
      <c r="B2149" s="6"/>
      <c r="C2149" s="6"/>
    </row>
    <row r="2150" spans="1:4" x14ac:dyDescent="0.2">
      <c r="A2150" s="6"/>
      <c r="B2150" s="6"/>
      <c r="C2150" s="6"/>
      <c r="D2150" s="4"/>
    </row>
    <row r="2151" spans="1:4" x14ac:dyDescent="0.2">
      <c r="A2151" s="6"/>
      <c r="B2151" s="6"/>
      <c r="C2151" s="6"/>
    </row>
    <row r="2152" spans="1:4" x14ac:dyDescent="0.2">
      <c r="A2152" s="6"/>
      <c r="B2152" s="6"/>
      <c r="C2152" s="6"/>
      <c r="D2152" s="4"/>
    </row>
    <row r="2153" spans="1:4" x14ac:dyDescent="0.2">
      <c r="A2153" s="6"/>
      <c r="B2153" s="6"/>
      <c r="C2153" s="6"/>
    </row>
    <row r="2154" spans="1:4" x14ac:dyDescent="0.2">
      <c r="A2154" s="6"/>
      <c r="B2154" s="6"/>
      <c r="C2154" s="6"/>
      <c r="D2154" s="4"/>
    </row>
    <row r="2155" spans="1:4" x14ac:dyDescent="0.2">
      <c r="A2155" s="6"/>
      <c r="B2155" s="6"/>
      <c r="C2155" s="6"/>
    </row>
    <row r="2156" spans="1:4" x14ac:dyDescent="0.2">
      <c r="A2156" s="6"/>
      <c r="B2156" s="6"/>
      <c r="C2156" s="6"/>
      <c r="D2156" s="4"/>
    </row>
    <row r="2157" spans="1:4" x14ac:dyDescent="0.2">
      <c r="A2157" s="6"/>
      <c r="B2157" s="6"/>
      <c r="C2157" s="6"/>
    </row>
    <row r="2158" spans="1:4" x14ac:dyDescent="0.2">
      <c r="A2158" s="6"/>
      <c r="B2158" s="6"/>
      <c r="C2158" s="6"/>
      <c r="D2158" s="4"/>
    </row>
    <row r="2159" spans="1:4" x14ac:dyDescent="0.2">
      <c r="A2159" s="6"/>
      <c r="B2159" s="6"/>
      <c r="C2159" s="6"/>
    </row>
    <row r="2160" spans="1:4" x14ac:dyDescent="0.2">
      <c r="A2160" s="6"/>
      <c r="B2160" s="6"/>
      <c r="C2160" s="6"/>
      <c r="D2160" s="4"/>
    </row>
    <row r="2161" spans="1:4" x14ac:dyDescent="0.2">
      <c r="A2161" s="6"/>
      <c r="B2161" s="6"/>
      <c r="C2161" s="6"/>
    </row>
    <row r="2162" spans="1:4" x14ac:dyDescent="0.2">
      <c r="A2162" s="6"/>
      <c r="B2162" s="6"/>
      <c r="C2162" s="6"/>
      <c r="D2162" s="4"/>
    </row>
    <row r="2163" spans="1:4" x14ac:dyDescent="0.2">
      <c r="A2163" s="6"/>
      <c r="B2163" s="6"/>
      <c r="C2163" s="6"/>
    </row>
    <row r="2164" spans="1:4" x14ac:dyDescent="0.2">
      <c r="A2164" s="6"/>
      <c r="B2164" s="6"/>
      <c r="C2164" s="6"/>
      <c r="D2164" s="4"/>
    </row>
    <row r="2165" spans="1:4" x14ac:dyDescent="0.2">
      <c r="A2165" s="6"/>
      <c r="B2165" s="6"/>
      <c r="C2165" s="6"/>
    </row>
    <row r="2166" spans="1:4" x14ac:dyDescent="0.2">
      <c r="A2166" s="6"/>
      <c r="B2166" s="6"/>
      <c r="C2166" s="6"/>
      <c r="D2166" s="4"/>
    </row>
    <row r="2167" spans="1:4" x14ac:dyDescent="0.2">
      <c r="A2167" s="6"/>
      <c r="B2167" s="6"/>
      <c r="C2167" s="6"/>
    </row>
    <row r="2168" spans="1:4" x14ac:dyDescent="0.2">
      <c r="A2168" s="6"/>
      <c r="B2168" s="6"/>
      <c r="C2168" s="6"/>
      <c r="D2168" s="4"/>
    </row>
    <row r="2169" spans="1:4" x14ac:dyDescent="0.2">
      <c r="A2169" s="6"/>
      <c r="B2169" s="6"/>
      <c r="C2169" s="6"/>
    </row>
    <row r="2170" spans="1:4" x14ac:dyDescent="0.2">
      <c r="A2170" s="6"/>
      <c r="B2170" s="6"/>
      <c r="C2170" s="6"/>
      <c r="D2170" s="4"/>
    </row>
    <row r="2171" spans="1:4" x14ac:dyDescent="0.2">
      <c r="A2171" s="6"/>
      <c r="B2171" s="6"/>
      <c r="C2171" s="6"/>
    </row>
    <row r="2172" spans="1:4" x14ac:dyDescent="0.2">
      <c r="A2172" s="6"/>
      <c r="B2172" s="6"/>
      <c r="C2172" s="6"/>
      <c r="D2172" s="4"/>
    </row>
    <row r="2173" spans="1:4" x14ac:dyDescent="0.2">
      <c r="A2173" s="6"/>
      <c r="B2173" s="6"/>
      <c r="C2173" s="6"/>
    </row>
    <row r="2174" spans="1:4" x14ac:dyDescent="0.2">
      <c r="A2174" s="6"/>
      <c r="B2174" s="6"/>
      <c r="C2174" s="6"/>
      <c r="D2174" s="4"/>
    </row>
    <row r="2175" spans="1:4" x14ac:dyDescent="0.2">
      <c r="A2175" s="6"/>
      <c r="B2175" s="6"/>
      <c r="C2175" s="6"/>
    </row>
    <row r="2176" spans="1:4" x14ac:dyDescent="0.2">
      <c r="A2176" s="6"/>
      <c r="B2176" s="6"/>
      <c r="C2176" s="6"/>
      <c r="D2176" s="4"/>
    </row>
    <row r="2177" spans="1:4" x14ac:dyDescent="0.2">
      <c r="A2177" s="6"/>
      <c r="B2177" s="6"/>
      <c r="C2177" s="6"/>
    </row>
    <row r="2178" spans="1:4" x14ac:dyDescent="0.2">
      <c r="A2178" s="6"/>
      <c r="B2178" s="6"/>
      <c r="C2178" s="6"/>
      <c r="D2178" s="4"/>
    </row>
    <row r="2179" spans="1:4" x14ac:dyDescent="0.2">
      <c r="A2179" s="6"/>
      <c r="B2179" s="6"/>
      <c r="C2179" s="6"/>
    </row>
    <row r="2180" spans="1:4" x14ac:dyDescent="0.2">
      <c r="A2180" s="6"/>
      <c r="B2180" s="6"/>
      <c r="C2180" s="6"/>
      <c r="D2180" s="4"/>
    </row>
    <row r="2181" spans="1:4" x14ac:dyDescent="0.2">
      <c r="A2181" s="6"/>
      <c r="B2181" s="6"/>
      <c r="C2181" s="6"/>
    </row>
    <row r="2182" spans="1:4" x14ac:dyDescent="0.2">
      <c r="A2182" s="6"/>
      <c r="B2182" s="6"/>
      <c r="C2182" s="6"/>
      <c r="D2182" s="4"/>
    </row>
    <row r="2183" spans="1:4" x14ac:dyDescent="0.2">
      <c r="A2183" s="6"/>
      <c r="B2183" s="6"/>
      <c r="C2183" s="6"/>
    </row>
    <row r="2184" spans="1:4" x14ac:dyDescent="0.2">
      <c r="A2184" s="6"/>
      <c r="B2184" s="6"/>
      <c r="C2184" s="6"/>
      <c r="D2184" s="4"/>
    </row>
    <row r="2185" spans="1:4" x14ac:dyDescent="0.2">
      <c r="A2185" s="6"/>
      <c r="B2185" s="6"/>
      <c r="C2185" s="6"/>
    </row>
    <row r="2186" spans="1:4" x14ac:dyDescent="0.2">
      <c r="A2186" s="6"/>
      <c r="B2186" s="6"/>
      <c r="C2186" s="6"/>
      <c r="D2186" s="4"/>
    </row>
    <row r="2187" spans="1:4" x14ac:dyDescent="0.2">
      <c r="A2187" s="6"/>
      <c r="B2187" s="6"/>
      <c r="C2187" s="6"/>
    </row>
    <row r="2188" spans="1:4" x14ac:dyDescent="0.2">
      <c r="A2188" s="6"/>
      <c r="B2188" s="6"/>
      <c r="C2188" s="6"/>
      <c r="D2188" s="4"/>
    </row>
    <row r="2189" spans="1:4" x14ac:dyDescent="0.2">
      <c r="A2189" s="6"/>
      <c r="B2189" s="6"/>
      <c r="C2189" s="6"/>
    </row>
    <row r="2190" spans="1:4" x14ac:dyDescent="0.2">
      <c r="A2190" s="6"/>
      <c r="B2190" s="6"/>
      <c r="C2190" s="6"/>
      <c r="D2190" s="4"/>
    </row>
    <row r="2191" spans="1:4" x14ac:dyDescent="0.2">
      <c r="A2191" s="6"/>
      <c r="B2191" s="6"/>
      <c r="C2191" s="6"/>
    </row>
    <row r="2192" spans="1:4" x14ac:dyDescent="0.2">
      <c r="A2192" s="6"/>
      <c r="B2192" s="6"/>
      <c r="C2192" s="6"/>
      <c r="D2192" s="4"/>
    </row>
    <row r="2193" spans="1:4" x14ac:dyDescent="0.2">
      <c r="A2193" s="6"/>
      <c r="B2193" s="6"/>
      <c r="C2193" s="6"/>
    </row>
    <row r="2194" spans="1:4" x14ac:dyDescent="0.2">
      <c r="A2194" s="6"/>
      <c r="B2194" s="6"/>
      <c r="C2194" s="6"/>
      <c r="D2194" s="4"/>
    </row>
    <row r="2195" spans="1:4" x14ac:dyDescent="0.2">
      <c r="A2195" s="6"/>
      <c r="B2195" s="6"/>
      <c r="C2195" s="6"/>
    </row>
    <row r="2196" spans="1:4" x14ac:dyDescent="0.2">
      <c r="A2196" s="6"/>
      <c r="B2196" s="6"/>
      <c r="C2196" s="6"/>
      <c r="D2196" s="4"/>
    </row>
    <row r="2197" spans="1:4" x14ac:dyDescent="0.2">
      <c r="A2197" s="6"/>
      <c r="B2197" s="6"/>
      <c r="C2197" s="6"/>
    </row>
    <row r="2198" spans="1:4" x14ac:dyDescent="0.2">
      <c r="A2198" s="6"/>
      <c r="B2198" s="6"/>
      <c r="C2198" s="6"/>
      <c r="D2198" s="4"/>
    </row>
    <row r="2199" spans="1:4" x14ac:dyDescent="0.2">
      <c r="A2199" s="6"/>
      <c r="B2199" s="6"/>
      <c r="C2199" s="6"/>
    </row>
    <row r="2200" spans="1:4" x14ac:dyDescent="0.2">
      <c r="A2200" s="6"/>
      <c r="B2200" s="6"/>
      <c r="C2200" s="6"/>
      <c r="D2200" s="4"/>
    </row>
    <row r="2201" spans="1:4" x14ac:dyDescent="0.2">
      <c r="A2201" s="6"/>
      <c r="B2201" s="6"/>
      <c r="C2201" s="6"/>
    </row>
    <row r="2202" spans="1:4" x14ac:dyDescent="0.2">
      <c r="A2202" s="6"/>
      <c r="B2202" s="6"/>
      <c r="C2202" s="6"/>
      <c r="D2202" s="4"/>
    </row>
    <row r="2203" spans="1:4" x14ac:dyDescent="0.2">
      <c r="A2203" s="6"/>
      <c r="B2203" s="6"/>
      <c r="C2203" s="6"/>
    </row>
    <row r="2204" spans="1:4" x14ac:dyDescent="0.2">
      <c r="A2204" s="6"/>
      <c r="B2204" s="6"/>
      <c r="C2204" s="6"/>
      <c r="D2204" s="4"/>
    </row>
    <row r="2205" spans="1:4" x14ac:dyDescent="0.2">
      <c r="A2205" s="6"/>
      <c r="B2205" s="6"/>
      <c r="C2205" s="6"/>
    </row>
    <row r="2206" spans="1:4" x14ac:dyDescent="0.2">
      <c r="A2206" s="6"/>
      <c r="B2206" s="6"/>
      <c r="C2206" s="6"/>
      <c r="D2206" s="4"/>
    </row>
    <row r="2207" spans="1:4" x14ac:dyDescent="0.2">
      <c r="A2207" s="6"/>
      <c r="B2207" s="6"/>
      <c r="C2207" s="6"/>
    </row>
    <row r="2208" spans="1:4" x14ac:dyDescent="0.2">
      <c r="A2208" s="6"/>
      <c r="B2208" s="6"/>
      <c r="C2208" s="6"/>
      <c r="D2208" s="4"/>
    </row>
    <row r="2209" spans="1:4" x14ac:dyDescent="0.2">
      <c r="A2209" s="6"/>
      <c r="B2209" s="6"/>
      <c r="C2209" s="6"/>
    </row>
    <row r="2210" spans="1:4" x14ac:dyDescent="0.2">
      <c r="A2210" s="6"/>
      <c r="B2210" s="6"/>
      <c r="C2210" s="6"/>
      <c r="D2210" s="4"/>
    </row>
    <row r="2211" spans="1:4" x14ac:dyDescent="0.2">
      <c r="A2211" s="6"/>
      <c r="B2211" s="6"/>
      <c r="C2211" s="6"/>
    </row>
    <row r="2212" spans="1:4" x14ac:dyDescent="0.2">
      <c r="A2212" s="6"/>
      <c r="B2212" s="6"/>
      <c r="C2212" s="6"/>
      <c r="D2212" s="4"/>
    </row>
    <row r="2213" spans="1:4" x14ac:dyDescent="0.2">
      <c r="A2213" s="6"/>
      <c r="B2213" s="6"/>
      <c r="C2213" s="6"/>
    </row>
    <row r="2214" spans="1:4" x14ac:dyDescent="0.2">
      <c r="A2214" s="6"/>
      <c r="B2214" s="6"/>
      <c r="C2214" s="6"/>
      <c r="D2214" s="4"/>
    </row>
    <row r="2215" spans="1:4" x14ac:dyDescent="0.2">
      <c r="A2215" s="6"/>
      <c r="B2215" s="6"/>
      <c r="C2215" s="6"/>
    </row>
    <row r="2216" spans="1:4" x14ac:dyDescent="0.2">
      <c r="A2216" s="6"/>
      <c r="B2216" s="6"/>
      <c r="C2216" s="6"/>
      <c r="D2216" s="4"/>
    </row>
    <row r="2217" spans="1:4" x14ac:dyDescent="0.2">
      <c r="A2217" s="6"/>
      <c r="B2217" s="6"/>
      <c r="C2217" s="6"/>
    </row>
    <row r="2218" spans="1:4" x14ac:dyDescent="0.2">
      <c r="A2218" s="6"/>
      <c r="B2218" s="6"/>
      <c r="C2218" s="6"/>
      <c r="D2218" s="4"/>
    </row>
    <row r="2219" spans="1:4" x14ac:dyDescent="0.2">
      <c r="A2219" s="6"/>
      <c r="B2219" s="6"/>
      <c r="C2219" s="6"/>
    </row>
    <row r="2220" spans="1:4" x14ac:dyDescent="0.2">
      <c r="A2220" s="6"/>
      <c r="B2220" s="6"/>
      <c r="C2220" s="6"/>
      <c r="D2220" s="4"/>
    </row>
    <row r="2221" spans="1:4" x14ac:dyDescent="0.2">
      <c r="A2221" s="6"/>
      <c r="B2221" s="6"/>
      <c r="C2221" s="6"/>
    </row>
    <row r="2222" spans="1:4" x14ac:dyDescent="0.2">
      <c r="A2222" s="6"/>
      <c r="B2222" s="6"/>
      <c r="C2222" s="6"/>
      <c r="D2222" s="4"/>
    </row>
    <row r="2223" spans="1:4" x14ac:dyDescent="0.2">
      <c r="A2223" s="6"/>
      <c r="B2223" s="6"/>
      <c r="C2223" s="6"/>
    </row>
    <row r="2224" spans="1:4" x14ac:dyDescent="0.2">
      <c r="A2224" s="6"/>
      <c r="B2224" s="6"/>
      <c r="C2224" s="6"/>
      <c r="D2224" s="4"/>
    </row>
    <row r="2225" spans="1:4" x14ac:dyDescent="0.2">
      <c r="A2225" s="6"/>
      <c r="B2225" s="6"/>
      <c r="C2225" s="6"/>
    </row>
    <row r="2226" spans="1:4" x14ac:dyDescent="0.2">
      <c r="A2226" s="6"/>
      <c r="B2226" s="6"/>
      <c r="C2226" s="6"/>
      <c r="D2226" s="4"/>
    </row>
    <row r="2227" spans="1:4" x14ac:dyDescent="0.2">
      <c r="A2227" s="6"/>
      <c r="B2227" s="6"/>
      <c r="C2227" s="6"/>
    </row>
    <row r="2228" spans="1:4" x14ac:dyDescent="0.2">
      <c r="A2228" s="6"/>
      <c r="B2228" s="6"/>
      <c r="C2228" s="6"/>
      <c r="D2228" s="4"/>
    </row>
    <row r="2229" spans="1:4" x14ac:dyDescent="0.2">
      <c r="A2229" s="6"/>
      <c r="B2229" s="6"/>
      <c r="C2229" s="6"/>
    </row>
    <row r="2230" spans="1:4" x14ac:dyDescent="0.2">
      <c r="A2230" s="6"/>
      <c r="B2230" s="6"/>
      <c r="C2230" s="6"/>
      <c r="D2230" s="4"/>
    </row>
    <row r="2231" spans="1:4" x14ac:dyDescent="0.2">
      <c r="A2231" s="6"/>
      <c r="B2231" s="6"/>
      <c r="C2231" s="6"/>
    </row>
    <row r="2232" spans="1:4" x14ac:dyDescent="0.2">
      <c r="A2232" s="6"/>
      <c r="B2232" s="6"/>
      <c r="C2232" s="6"/>
      <c r="D2232" s="4"/>
    </row>
    <row r="2233" spans="1:4" x14ac:dyDescent="0.2">
      <c r="A2233" s="6"/>
      <c r="B2233" s="6"/>
      <c r="C2233" s="6"/>
    </row>
    <row r="2234" spans="1:4" x14ac:dyDescent="0.2">
      <c r="A2234" s="6"/>
      <c r="B2234" s="6"/>
      <c r="C2234" s="6"/>
      <c r="D2234" s="4"/>
    </row>
    <row r="2235" spans="1:4" x14ac:dyDescent="0.2">
      <c r="A2235" s="6"/>
      <c r="B2235" s="6"/>
      <c r="C2235" s="6"/>
    </row>
    <row r="2236" spans="1:4" x14ac:dyDescent="0.2">
      <c r="A2236" s="6"/>
      <c r="B2236" s="6"/>
      <c r="C2236" s="6"/>
      <c r="D2236" s="4"/>
    </row>
    <row r="2237" spans="1:4" x14ac:dyDescent="0.2">
      <c r="A2237" s="6"/>
      <c r="B2237" s="6"/>
      <c r="C2237" s="6"/>
    </row>
    <row r="2238" spans="1:4" x14ac:dyDescent="0.2">
      <c r="A2238" s="6"/>
      <c r="B2238" s="6"/>
      <c r="C2238" s="6"/>
      <c r="D2238" s="4"/>
    </row>
    <row r="2239" spans="1:4" x14ac:dyDescent="0.2">
      <c r="A2239" s="6"/>
      <c r="B2239" s="6"/>
      <c r="C2239" s="6"/>
    </row>
    <row r="2240" spans="1:4" x14ac:dyDescent="0.2">
      <c r="A2240" s="6"/>
      <c r="B2240" s="6"/>
      <c r="C2240" s="6"/>
      <c r="D2240" s="4"/>
    </row>
    <row r="2241" spans="1:4" x14ac:dyDescent="0.2">
      <c r="A2241" s="6"/>
      <c r="B2241" s="6"/>
      <c r="C2241" s="6"/>
    </row>
    <row r="2242" spans="1:4" x14ac:dyDescent="0.2">
      <c r="A2242" s="6"/>
      <c r="B2242" s="6"/>
      <c r="C2242" s="6"/>
      <c r="D2242" s="4"/>
    </row>
    <row r="2243" spans="1:4" x14ac:dyDescent="0.2">
      <c r="A2243" s="6"/>
      <c r="B2243" s="6"/>
      <c r="C2243" s="6"/>
    </row>
    <row r="2244" spans="1:4" x14ac:dyDescent="0.2">
      <c r="A2244" s="6"/>
      <c r="B2244" s="6"/>
      <c r="C2244" s="6"/>
      <c r="D2244" s="4"/>
    </row>
    <row r="2245" spans="1:4" x14ac:dyDescent="0.2">
      <c r="A2245" s="6"/>
      <c r="B2245" s="6"/>
      <c r="C2245" s="6"/>
    </row>
    <row r="2246" spans="1:4" x14ac:dyDescent="0.2">
      <c r="A2246" s="6"/>
      <c r="B2246" s="6"/>
      <c r="C2246" s="6"/>
      <c r="D2246" s="4"/>
    </row>
    <row r="2247" spans="1:4" x14ac:dyDescent="0.2">
      <c r="A2247" s="6"/>
      <c r="B2247" s="6"/>
      <c r="C2247" s="6"/>
    </row>
    <row r="2248" spans="1:4" x14ac:dyDescent="0.2">
      <c r="A2248" s="6"/>
      <c r="B2248" s="6"/>
      <c r="C2248" s="6"/>
      <c r="D2248" s="4"/>
    </row>
    <row r="2249" spans="1:4" x14ac:dyDescent="0.2">
      <c r="A2249" s="6"/>
      <c r="B2249" s="6"/>
      <c r="C2249" s="6"/>
    </row>
    <row r="2250" spans="1:4" x14ac:dyDescent="0.2">
      <c r="A2250" s="6"/>
      <c r="B2250" s="6"/>
      <c r="C2250" s="6"/>
      <c r="D2250" s="4"/>
    </row>
    <row r="2251" spans="1:4" x14ac:dyDescent="0.2">
      <c r="A2251" s="6"/>
      <c r="B2251" s="6"/>
      <c r="C2251" s="6"/>
    </row>
    <row r="2252" spans="1:4" x14ac:dyDescent="0.2">
      <c r="A2252" s="6"/>
      <c r="B2252" s="6"/>
      <c r="C2252" s="6"/>
      <c r="D2252" s="4"/>
    </row>
    <row r="2253" spans="1:4" x14ac:dyDescent="0.2">
      <c r="A2253" s="6"/>
      <c r="B2253" s="6"/>
      <c r="C2253" s="6"/>
    </row>
    <row r="2254" spans="1:4" x14ac:dyDescent="0.2">
      <c r="A2254" s="6"/>
      <c r="B2254" s="6"/>
      <c r="C2254" s="6"/>
      <c r="D2254" s="4"/>
    </row>
    <row r="2255" spans="1:4" x14ac:dyDescent="0.2">
      <c r="A2255" s="6"/>
      <c r="B2255" s="6"/>
      <c r="C2255" s="6"/>
    </row>
    <row r="2256" spans="1:4" x14ac:dyDescent="0.2">
      <c r="A2256" s="6"/>
      <c r="B2256" s="6"/>
      <c r="C2256" s="6"/>
      <c r="D2256" s="4"/>
    </row>
    <row r="2257" spans="1:4" x14ac:dyDescent="0.2">
      <c r="A2257" s="6"/>
      <c r="B2257" s="6"/>
      <c r="C2257" s="6"/>
    </row>
    <row r="2258" spans="1:4" x14ac:dyDescent="0.2">
      <c r="A2258" s="6"/>
      <c r="B2258" s="6"/>
      <c r="C2258" s="6"/>
      <c r="D2258" s="4"/>
    </row>
    <row r="2259" spans="1:4" x14ac:dyDescent="0.2">
      <c r="A2259" s="6"/>
      <c r="B2259" s="6"/>
      <c r="C2259" s="6"/>
    </row>
    <row r="2260" spans="1:4" x14ac:dyDescent="0.2">
      <c r="A2260" s="6"/>
      <c r="B2260" s="6"/>
      <c r="C2260" s="6"/>
      <c r="D2260" s="4"/>
    </row>
    <row r="2261" spans="1:4" x14ac:dyDescent="0.2">
      <c r="A2261" s="6"/>
      <c r="B2261" s="6"/>
      <c r="C2261" s="6"/>
    </row>
    <row r="2262" spans="1:4" x14ac:dyDescent="0.2">
      <c r="A2262" s="6"/>
      <c r="B2262" s="6"/>
      <c r="C2262" s="6"/>
      <c r="D2262" s="4"/>
    </row>
    <row r="2263" spans="1:4" x14ac:dyDescent="0.2">
      <c r="A2263" s="6"/>
      <c r="B2263" s="6"/>
      <c r="C2263" s="6"/>
    </row>
    <row r="2264" spans="1:4" x14ac:dyDescent="0.2">
      <c r="A2264" s="6"/>
      <c r="B2264" s="6"/>
      <c r="C2264" s="6"/>
      <c r="D2264" s="4"/>
    </row>
    <row r="2265" spans="1:4" x14ac:dyDescent="0.2">
      <c r="A2265" s="6"/>
      <c r="B2265" s="6"/>
      <c r="C2265" s="6"/>
    </row>
    <row r="2266" spans="1:4" x14ac:dyDescent="0.2">
      <c r="A2266" s="6"/>
      <c r="B2266" s="6"/>
      <c r="C2266" s="6"/>
      <c r="D2266" s="4"/>
    </row>
    <row r="2267" spans="1:4" x14ac:dyDescent="0.2">
      <c r="A2267" s="6"/>
      <c r="B2267" s="6"/>
      <c r="C2267" s="6"/>
    </row>
    <row r="2268" spans="1:4" x14ac:dyDescent="0.2">
      <c r="A2268" s="6"/>
      <c r="B2268" s="6"/>
      <c r="C2268" s="6"/>
      <c r="D2268" s="4"/>
    </row>
    <row r="2269" spans="1:4" x14ac:dyDescent="0.2">
      <c r="A2269" s="6"/>
      <c r="B2269" s="6"/>
      <c r="C2269" s="6"/>
    </row>
    <row r="2270" spans="1:4" x14ac:dyDescent="0.2">
      <c r="A2270" s="6"/>
      <c r="B2270" s="6"/>
      <c r="C2270" s="6"/>
      <c r="D2270" s="4"/>
    </row>
    <row r="2271" spans="1:4" x14ac:dyDescent="0.2">
      <c r="A2271" s="6"/>
      <c r="B2271" s="6"/>
      <c r="C2271" s="6"/>
    </row>
    <row r="2272" spans="1:4" x14ac:dyDescent="0.2">
      <c r="A2272" s="6"/>
      <c r="B2272" s="6"/>
      <c r="C2272" s="6"/>
      <c r="D2272" s="4"/>
    </row>
    <row r="2273" spans="1:4" x14ac:dyDescent="0.2">
      <c r="A2273" s="6"/>
      <c r="B2273" s="6"/>
      <c r="C2273" s="6"/>
    </row>
    <row r="2274" spans="1:4" x14ac:dyDescent="0.2">
      <c r="A2274" s="6"/>
      <c r="B2274" s="6"/>
      <c r="C2274" s="6"/>
      <c r="D2274" s="4"/>
    </row>
    <row r="2275" spans="1:4" x14ac:dyDescent="0.2">
      <c r="A2275" s="6"/>
      <c r="B2275" s="6"/>
      <c r="C2275" s="6"/>
    </row>
    <row r="2276" spans="1:4" x14ac:dyDescent="0.2">
      <c r="A2276" s="6"/>
      <c r="B2276" s="6"/>
      <c r="C2276" s="6"/>
      <c r="D2276" s="4"/>
    </row>
    <row r="2277" spans="1:4" x14ac:dyDescent="0.2">
      <c r="A2277" s="6"/>
      <c r="B2277" s="6"/>
      <c r="C2277" s="6"/>
    </row>
    <row r="2278" spans="1:4" x14ac:dyDescent="0.2">
      <c r="A2278" s="6"/>
      <c r="B2278" s="6"/>
      <c r="C2278" s="6"/>
      <c r="D2278" s="4"/>
    </row>
    <row r="2279" spans="1:4" x14ac:dyDescent="0.2">
      <c r="A2279" s="6"/>
      <c r="B2279" s="6"/>
      <c r="C2279" s="6"/>
    </row>
    <row r="2280" spans="1:4" x14ac:dyDescent="0.2">
      <c r="A2280" s="6"/>
      <c r="B2280" s="6"/>
      <c r="C2280" s="6"/>
      <c r="D2280" s="4"/>
    </row>
    <row r="2281" spans="1:4" x14ac:dyDescent="0.2">
      <c r="A2281" s="6"/>
      <c r="B2281" s="6"/>
      <c r="C2281" s="6"/>
    </row>
    <row r="2282" spans="1:4" x14ac:dyDescent="0.2">
      <c r="A2282" s="6"/>
      <c r="B2282" s="6"/>
      <c r="C2282" s="6"/>
      <c r="D2282" s="4"/>
    </row>
    <row r="2283" spans="1:4" x14ac:dyDescent="0.2">
      <c r="A2283" s="6"/>
      <c r="B2283" s="6"/>
      <c r="C2283" s="6"/>
    </row>
    <row r="2284" spans="1:4" x14ac:dyDescent="0.2">
      <c r="A2284" s="6"/>
      <c r="B2284" s="6"/>
      <c r="C2284" s="6"/>
      <c r="D2284" s="4"/>
    </row>
    <row r="2285" spans="1:4" x14ac:dyDescent="0.2">
      <c r="A2285" s="6"/>
      <c r="B2285" s="6"/>
      <c r="C2285" s="6"/>
    </row>
    <row r="2286" spans="1:4" x14ac:dyDescent="0.2">
      <c r="A2286" s="6"/>
      <c r="B2286" s="6"/>
      <c r="C2286" s="6"/>
      <c r="D2286" s="4"/>
    </row>
    <row r="2287" spans="1:4" x14ac:dyDescent="0.2">
      <c r="A2287" s="6"/>
      <c r="B2287" s="6"/>
      <c r="C2287" s="6"/>
    </row>
    <row r="2288" spans="1:4" x14ac:dyDescent="0.2">
      <c r="A2288" s="6"/>
      <c r="B2288" s="6"/>
      <c r="C2288" s="6"/>
      <c r="D2288" s="4"/>
    </row>
    <row r="2289" spans="1:4" x14ac:dyDescent="0.2">
      <c r="A2289" s="6"/>
      <c r="B2289" s="6"/>
      <c r="C2289" s="6"/>
    </row>
    <row r="2290" spans="1:4" x14ac:dyDescent="0.2">
      <c r="A2290" s="6"/>
      <c r="B2290" s="6"/>
      <c r="C2290" s="6"/>
      <c r="D2290" s="4"/>
    </row>
    <row r="2291" spans="1:4" x14ac:dyDescent="0.2">
      <c r="A2291" s="6"/>
      <c r="B2291" s="6"/>
      <c r="C2291" s="6"/>
    </row>
    <row r="2292" spans="1:4" x14ac:dyDescent="0.2">
      <c r="A2292" s="6"/>
      <c r="B2292" s="6"/>
      <c r="C2292" s="6"/>
      <c r="D2292" s="4"/>
    </row>
    <row r="2293" spans="1:4" x14ac:dyDescent="0.2">
      <c r="A2293" s="6"/>
      <c r="B2293" s="6"/>
      <c r="C2293" s="6"/>
    </row>
    <row r="2294" spans="1:4" x14ac:dyDescent="0.2">
      <c r="A2294" s="6"/>
      <c r="B2294" s="6"/>
      <c r="C2294" s="6"/>
      <c r="D2294" s="4"/>
    </row>
    <row r="2295" spans="1:4" x14ac:dyDescent="0.2">
      <c r="A2295" s="6"/>
      <c r="B2295" s="6"/>
      <c r="C2295" s="6"/>
    </row>
    <row r="2296" spans="1:4" x14ac:dyDescent="0.2">
      <c r="A2296" s="6"/>
      <c r="B2296" s="6"/>
      <c r="C2296" s="6"/>
      <c r="D2296" s="4"/>
    </row>
    <row r="2297" spans="1:4" x14ac:dyDescent="0.2">
      <c r="A2297" s="6"/>
      <c r="B2297" s="6"/>
      <c r="C2297" s="6"/>
    </row>
    <row r="2298" spans="1:4" x14ac:dyDescent="0.2">
      <c r="A2298" s="6"/>
      <c r="B2298" s="6"/>
      <c r="C2298" s="6"/>
      <c r="D2298" s="4"/>
    </row>
    <row r="2299" spans="1:4" x14ac:dyDescent="0.2">
      <c r="A2299" s="6"/>
      <c r="B2299" s="6"/>
      <c r="C2299" s="6"/>
    </row>
    <row r="2300" spans="1:4" x14ac:dyDescent="0.2">
      <c r="A2300" s="6"/>
      <c r="B2300" s="6"/>
      <c r="C2300" s="6"/>
      <c r="D2300" s="4"/>
    </row>
    <row r="2301" spans="1:4" x14ac:dyDescent="0.2">
      <c r="A2301" s="6"/>
      <c r="B2301" s="6"/>
      <c r="C2301" s="6"/>
    </row>
    <row r="2302" spans="1:4" x14ac:dyDescent="0.2">
      <c r="A2302" s="6"/>
      <c r="B2302" s="6"/>
      <c r="C2302" s="6"/>
      <c r="D2302" s="4"/>
    </row>
    <row r="2303" spans="1:4" x14ac:dyDescent="0.2">
      <c r="A2303" s="6"/>
      <c r="B2303" s="6"/>
      <c r="C2303" s="6"/>
    </row>
    <row r="2304" spans="1:4" x14ac:dyDescent="0.2">
      <c r="A2304" s="6"/>
      <c r="B2304" s="6"/>
      <c r="C2304" s="6"/>
      <c r="D2304" s="4"/>
    </row>
    <row r="2305" spans="1:4" x14ac:dyDescent="0.2">
      <c r="A2305" s="6"/>
      <c r="B2305" s="6"/>
      <c r="C2305" s="6"/>
    </row>
    <row r="2306" spans="1:4" x14ac:dyDescent="0.2">
      <c r="A2306" s="6"/>
      <c r="B2306" s="6"/>
      <c r="C2306" s="6"/>
      <c r="D2306" s="4"/>
    </row>
    <row r="2307" spans="1:4" x14ac:dyDescent="0.2">
      <c r="A2307" s="6"/>
      <c r="B2307" s="6"/>
      <c r="C2307" s="6"/>
    </row>
    <row r="2308" spans="1:4" x14ac:dyDescent="0.2">
      <c r="A2308" s="6"/>
      <c r="B2308" s="6"/>
      <c r="C2308" s="6"/>
      <c r="D2308" s="4"/>
    </row>
    <row r="2309" spans="1:4" x14ac:dyDescent="0.2">
      <c r="A2309" s="6"/>
      <c r="B2309" s="6"/>
      <c r="C2309" s="6"/>
    </row>
    <row r="2310" spans="1:4" x14ac:dyDescent="0.2">
      <c r="A2310" s="6"/>
      <c r="B2310" s="6"/>
      <c r="C2310" s="6"/>
      <c r="D2310" s="4"/>
    </row>
    <row r="2311" spans="1:4" x14ac:dyDescent="0.2">
      <c r="A2311" s="6"/>
      <c r="B2311" s="6"/>
      <c r="C2311" s="6"/>
    </row>
    <row r="2312" spans="1:4" x14ac:dyDescent="0.2">
      <c r="A2312" s="6"/>
      <c r="B2312" s="6"/>
      <c r="C2312" s="6"/>
      <c r="D2312" s="4"/>
    </row>
    <row r="2313" spans="1:4" x14ac:dyDescent="0.2">
      <c r="A2313" s="6"/>
      <c r="B2313" s="6"/>
      <c r="C2313" s="6"/>
    </row>
    <row r="2314" spans="1:4" x14ac:dyDescent="0.2">
      <c r="A2314" s="6"/>
      <c r="B2314" s="6"/>
      <c r="C2314" s="6"/>
      <c r="D2314" s="4"/>
    </row>
    <row r="2315" spans="1:4" x14ac:dyDescent="0.2">
      <c r="A2315" s="6"/>
      <c r="B2315" s="6"/>
      <c r="C2315" s="6"/>
    </row>
    <row r="2316" spans="1:4" x14ac:dyDescent="0.2">
      <c r="A2316" s="6"/>
      <c r="B2316" s="6"/>
      <c r="C2316" s="6"/>
      <c r="D2316" s="4"/>
    </row>
    <row r="2317" spans="1:4" x14ac:dyDescent="0.2">
      <c r="A2317" s="6"/>
      <c r="B2317" s="6"/>
      <c r="C2317" s="6"/>
    </row>
    <row r="2318" spans="1:4" x14ac:dyDescent="0.2">
      <c r="A2318" s="6"/>
      <c r="B2318" s="6"/>
      <c r="C2318" s="6"/>
      <c r="D2318" s="4"/>
    </row>
    <row r="2319" spans="1:4" x14ac:dyDescent="0.2">
      <c r="A2319" s="6"/>
      <c r="B2319" s="6"/>
      <c r="C2319" s="6"/>
    </row>
    <row r="2320" spans="1:4" x14ac:dyDescent="0.2">
      <c r="A2320" s="6"/>
      <c r="B2320" s="6"/>
      <c r="C2320" s="6"/>
      <c r="D2320" s="4"/>
    </row>
    <row r="2321" spans="1:4" x14ac:dyDescent="0.2">
      <c r="A2321" s="6"/>
      <c r="B2321" s="6"/>
      <c r="C2321" s="6"/>
    </row>
    <row r="2322" spans="1:4" x14ac:dyDescent="0.2">
      <c r="A2322" s="6"/>
      <c r="B2322" s="6"/>
      <c r="C2322" s="6"/>
      <c r="D2322" s="4"/>
    </row>
    <row r="2323" spans="1:4" x14ac:dyDescent="0.2">
      <c r="A2323" s="6"/>
      <c r="B2323" s="6"/>
      <c r="C2323" s="6"/>
    </row>
    <row r="2324" spans="1:4" x14ac:dyDescent="0.2">
      <c r="A2324" s="6"/>
      <c r="B2324" s="6"/>
      <c r="C2324" s="6"/>
      <c r="D2324" s="4"/>
    </row>
    <row r="2325" spans="1:4" x14ac:dyDescent="0.2">
      <c r="A2325" s="6"/>
      <c r="B2325" s="6"/>
      <c r="C2325" s="6"/>
    </row>
    <row r="2326" spans="1:4" x14ac:dyDescent="0.2">
      <c r="A2326" s="6"/>
      <c r="B2326" s="6"/>
      <c r="C2326" s="6"/>
      <c r="D2326" s="4"/>
    </row>
    <row r="2327" spans="1:4" x14ac:dyDescent="0.2">
      <c r="A2327" s="6"/>
      <c r="B2327" s="6"/>
      <c r="C2327" s="6"/>
    </row>
    <row r="2328" spans="1:4" x14ac:dyDescent="0.2">
      <c r="A2328" s="6"/>
      <c r="B2328" s="6"/>
      <c r="C2328" s="6"/>
      <c r="D2328" s="4"/>
    </row>
    <row r="2329" spans="1:4" x14ac:dyDescent="0.2">
      <c r="A2329" s="6"/>
      <c r="B2329" s="6"/>
      <c r="C2329" s="6"/>
    </row>
    <row r="2330" spans="1:4" x14ac:dyDescent="0.2">
      <c r="A2330" s="6"/>
      <c r="B2330" s="6"/>
      <c r="C2330" s="6"/>
      <c r="D2330" s="4"/>
    </row>
    <row r="2331" spans="1:4" x14ac:dyDescent="0.2">
      <c r="A2331" s="6"/>
      <c r="B2331" s="6"/>
      <c r="C2331" s="6"/>
    </row>
    <row r="2332" spans="1:4" x14ac:dyDescent="0.2">
      <c r="A2332" s="6"/>
      <c r="B2332" s="6"/>
      <c r="C2332" s="6"/>
      <c r="D2332" s="4"/>
    </row>
    <row r="2333" spans="1:4" x14ac:dyDescent="0.2">
      <c r="A2333" s="6"/>
      <c r="B2333" s="6"/>
      <c r="C2333" s="6"/>
    </row>
    <row r="2334" spans="1:4" x14ac:dyDescent="0.2">
      <c r="A2334" s="6"/>
      <c r="B2334" s="6"/>
      <c r="C2334" s="6"/>
      <c r="D2334" s="4"/>
    </row>
    <row r="2335" spans="1:4" x14ac:dyDescent="0.2">
      <c r="A2335" s="6"/>
      <c r="B2335" s="6"/>
      <c r="C2335" s="6"/>
    </row>
    <row r="2336" spans="1:4" x14ac:dyDescent="0.2">
      <c r="A2336" s="6"/>
      <c r="B2336" s="6"/>
      <c r="C2336" s="6"/>
      <c r="D2336" s="4"/>
    </row>
    <row r="2337" spans="1:4" x14ac:dyDescent="0.2">
      <c r="A2337" s="6"/>
      <c r="B2337" s="6"/>
      <c r="C2337" s="6"/>
    </row>
    <row r="2338" spans="1:4" x14ac:dyDescent="0.2">
      <c r="A2338" s="6"/>
      <c r="B2338" s="6"/>
      <c r="C2338" s="6"/>
      <c r="D2338" s="4"/>
    </row>
    <row r="2339" spans="1:4" x14ac:dyDescent="0.2">
      <c r="A2339" s="6"/>
      <c r="B2339" s="6"/>
      <c r="C2339" s="6"/>
    </row>
    <row r="2340" spans="1:4" x14ac:dyDescent="0.2">
      <c r="A2340" s="6"/>
      <c r="B2340" s="6"/>
      <c r="C2340" s="6"/>
      <c r="D2340" s="4"/>
    </row>
    <row r="2341" spans="1:4" x14ac:dyDescent="0.2">
      <c r="A2341" s="6"/>
      <c r="B2341" s="6"/>
      <c r="C2341" s="6"/>
    </row>
    <row r="2342" spans="1:4" x14ac:dyDescent="0.2">
      <c r="A2342" s="6"/>
      <c r="B2342" s="6"/>
      <c r="C2342" s="6"/>
      <c r="D2342" s="4"/>
    </row>
    <row r="2343" spans="1:4" x14ac:dyDescent="0.2">
      <c r="A2343" s="6"/>
      <c r="B2343" s="6"/>
      <c r="C2343" s="6"/>
    </row>
    <row r="2344" spans="1:4" x14ac:dyDescent="0.2">
      <c r="A2344" s="6"/>
      <c r="B2344" s="6"/>
      <c r="C2344" s="6"/>
      <c r="D2344" s="4"/>
    </row>
    <row r="2345" spans="1:4" x14ac:dyDescent="0.2">
      <c r="A2345" s="6"/>
      <c r="B2345" s="6"/>
      <c r="C2345" s="6"/>
    </row>
    <row r="2346" spans="1:4" x14ac:dyDescent="0.2">
      <c r="A2346" s="6"/>
      <c r="B2346" s="6"/>
      <c r="C2346" s="6"/>
      <c r="D2346" s="4"/>
    </row>
    <row r="2347" spans="1:4" x14ac:dyDescent="0.2">
      <c r="A2347" s="6"/>
      <c r="B2347" s="6"/>
      <c r="C2347" s="6"/>
    </row>
    <row r="2348" spans="1:4" x14ac:dyDescent="0.2">
      <c r="A2348" s="6"/>
      <c r="B2348" s="6"/>
      <c r="C2348" s="6"/>
      <c r="D2348" s="4"/>
    </row>
    <row r="2349" spans="1:4" x14ac:dyDescent="0.2">
      <c r="A2349" s="6"/>
      <c r="B2349" s="6"/>
      <c r="C2349" s="6"/>
    </row>
    <row r="2350" spans="1:4" x14ac:dyDescent="0.2">
      <c r="A2350" s="6"/>
      <c r="B2350" s="6"/>
      <c r="C2350" s="6"/>
      <c r="D2350" s="4"/>
    </row>
    <row r="2351" spans="1:4" x14ac:dyDescent="0.2">
      <c r="A2351" s="6"/>
      <c r="B2351" s="6"/>
      <c r="C2351" s="6"/>
    </row>
    <row r="2352" spans="1:4" x14ac:dyDescent="0.2">
      <c r="A2352" s="6"/>
      <c r="B2352" s="6"/>
      <c r="C2352" s="6"/>
      <c r="D2352" s="4"/>
    </row>
    <row r="2353" spans="1:4" x14ac:dyDescent="0.2">
      <c r="A2353" s="6"/>
      <c r="B2353" s="6"/>
      <c r="C2353" s="6"/>
    </row>
    <row r="2354" spans="1:4" x14ac:dyDescent="0.2">
      <c r="A2354" s="6"/>
      <c r="B2354" s="6"/>
      <c r="C2354" s="6"/>
      <c r="D2354" s="4"/>
    </row>
    <row r="2355" spans="1:4" x14ac:dyDescent="0.2">
      <c r="A2355" s="6"/>
      <c r="B2355" s="6"/>
      <c r="C2355" s="6"/>
    </row>
    <row r="2356" spans="1:4" x14ac:dyDescent="0.2">
      <c r="A2356" s="6"/>
      <c r="B2356" s="6"/>
      <c r="C2356" s="6"/>
      <c r="D2356" s="4"/>
    </row>
    <row r="2357" spans="1:4" x14ac:dyDescent="0.2">
      <c r="A2357" s="6"/>
      <c r="B2357" s="6"/>
      <c r="C2357" s="6"/>
    </row>
    <row r="2358" spans="1:4" x14ac:dyDescent="0.2">
      <c r="A2358" s="6"/>
      <c r="B2358" s="6"/>
      <c r="C2358" s="6"/>
      <c r="D2358" s="4"/>
    </row>
    <row r="2359" spans="1:4" x14ac:dyDescent="0.2">
      <c r="A2359" s="6"/>
      <c r="B2359" s="6"/>
      <c r="C2359" s="6"/>
    </row>
    <row r="2360" spans="1:4" x14ac:dyDescent="0.2">
      <c r="A2360" s="6"/>
      <c r="B2360" s="6"/>
      <c r="C2360" s="6"/>
      <c r="D2360" s="4"/>
    </row>
    <row r="2361" spans="1:4" x14ac:dyDescent="0.2">
      <c r="A2361" s="6"/>
      <c r="B2361" s="6"/>
      <c r="C2361" s="6"/>
    </row>
    <row r="2362" spans="1:4" x14ac:dyDescent="0.2">
      <c r="A2362" s="6"/>
      <c r="B2362" s="6"/>
      <c r="C2362" s="6"/>
      <c r="D2362" s="4"/>
    </row>
    <row r="2363" spans="1:4" x14ac:dyDescent="0.2">
      <c r="A2363" s="6"/>
      <c r="B2363" s="6"/>
      <c r="C2363" s="6"/>
    </row>
    <row r="2364" spans="1:4" x14ac:dyDescent="0.2">
      <c r="A2364" s="6"/>
      <c r="B2364" s="6"/>
      <c r="C2364" s="6"/>
      <c r="D2364" s="4"/>
    </row>
    <row r="2365" spans="1:4" x14ac:dyDescent="0.2">
      <c r="A2365" s="6"/>
      <c r="B2365" s="6"/>
      <c r="C2365" s="6"/>
    </row>
    <row r="2366" spans="1:4" x14ac:dyDescent="0.2">
      <c r="A2366" s="6"/>
      <c r="B2366" s="6"/>
      <c r="C2366" s="6"/>
      <c r="D2366" s="4"/>
    </row>
    <row r="2367" spans="1:4" x14ac:dyDescent="0.2">
      <c r="A2367" s="6"/>
      <c r="B2367" s="6"/>
      <c r="C2367" s="6"/>
    </row>
    <row r="2368" spans="1:4" x14ac:dyDescent="0.2">
      <c r="A2368" s="6"/>
      <c r="B2368" s="6"/>
      <c r="C2368" s="6"/>
      <c r="D2368" s="4"/>
    </row>
    <row r="2369" spans="1:4" x14ac:dyDescent="0.2">
      <c r="A2369" s="6"/>
      <c r="B2369" s="6"/>
      <c r="C2369" s="6"/>
    </row>
    <row r="2370" spans="1:4" x14ac:dyDescent="0.2">
      <c r="A2370" s="6"/>
      <c r="B2370" s="6"/>
      <c r="C2370" s="6"/>
      <c r="D2370" s="4"/>
    </row>
    <row r="2371" spans="1:4" x14ac:dyDescent="0.2">
      <c r="A2371" s="6"/>
      <c r="B2371" s="6"/>
      <c r="C2371" s="6"/>
    </row>
    <row r="2372" spans="1:4" x14ac:dyDescent="0.2">
      <c r="A2372" s="6"/>
      <c r="B2372" s="6"/>
      <c r="C2372" s="6"/>
      <c r="D2372" s="4"/>
    </row>
    <row r="2373" spans="1:4" x14ac:dyDescent="0.2">
      <c r="A2373" s="6"/>
      <c r="B2373" s="6"/>
      <c r="C2373" s="6"/>
    </row>
    <row r="2374" spans="1:4" x14ac:dyDescent="0.2">
      <c r="A2374" s="6"/>
      <c r="B2374" s="6"/>
      <c r="C2374" s="6"/>
      <c r="D2374" s="4"/>
    </row>
    <row r="2375" spans="1:4" x14ac:dyDescent="0.2">
      <c r="A2375" s="6"/>
      <c r="B2375" s="6"/>
      <c r="C2375" s="6"/>
    </row>
    <row r="2376" spans="1:4" x14ac:dyDescent="0.2">
      <c r="A2376" s="6"/>
      <c r="B2376" s="6"/>
      <c r="C2376" s="6"/>
      <c r="D2376" s="4"/>
    </row>
    <row r="2377" spans="1:4" x14ac:dyDescent="0.2">
      <c r="A2377" s="6"/>
      <c r="B2377" s="6"/>
      <c r="C2377" s="6"/>
    </row>
    <row r="2378" spans="1:4" x14ac:dyDescent="0.2">
      <c r="A2378" s="6"/>
      <c r="B2378" s="6"/>
      <c r="C2378" s="6"/>
      <c r="D2378" s="4"/>
    </row>
    <row r="2379" spans="1:4" x14ac:dyDescent="0.2">
      <c r="A2379" s="6"/>
      <c r="B2379" s="6"/>
      <c r="C2379" s="6"/>
    </row>
    <row r="2380" spans="1:4" x14ac:dyDescent="0.2">
      <c r="A2380" s="6"/>
      <c r="B2380" s="6"/>
      <c r="C2380" s="6"/>
      <c r="D2380" s="4"/>
    </row>
    <row r="2381" spans="1:4" x14ac:dyDescent="0.2">
      <c r="A2381" s="6"/>
      <c r="B2381" s="6"/>
      <c r="C2381" s="6"/>
    </row>
    <row r="2382" spans="1:4" x14ac:dyDescent="0.2">
      <c r="A2382" s="6"/>
      <c r="B2382" s="6"/>
      <c r="C2382" s="6"/>
      <c r="D2382" s="4"/>
    </row>
    <row r="2383" spans="1:4" x14ac:dyDescent="0.2">
      <c r="A2383" s="6"/>
      <c r="B2383" s="6"/>
      <c r="C2383" s="6"/>
    </row>
    <row r="2384" spans="1:4" x14ac:dyDescent="0.2">
      <c r="A2384" s="6"/>
      <c r="B2384" s="6"/>
      <c r="C2384" s="6"/>
      <c r="D2384" s="4"/>
    </row>
    <row r="2385" spans="1:4" x14ac:dyDescent="0.2">
      <c r="A2385" s="6"/>
      <c r="B2385" s="6"/>
      <c r="C2385" s="6"/>
    </row>
    <row r="2386" spans="1:4" x14ac:dyDescent="0.2">
      <c r="A2386" s="6"/>
      <c r="B2386" s="6"/>
      <c r="C2386" s="6"/>
      <c r="D2386" s="4"/>
    </row>
    <row r="2387" spans="1:4" x14ac:dyDescent="0.2">
      <c r="A2387" s="6"/>
      <c r="B2387" s="6"/>
      <c r="C2387" s="6"/>
    </row>
    <row r="2388" spans="1:4" x14ac:dyDescent="0.2">
      <c r="A2388" s="6"/>
      <c r="B2388" s="6"/>
      <c r="C2388" s="6"/>
      <c r="D2388" s="4"/>
    </row>
    <row r="2389" spans="1:4" x14ac:dyDescent="0.2">
      <c r="A2389" s="6"/>
      <c r="B2389" s="6"/>
      <c r="C2389" s="6"/>
    </row>
    <row r="2390" spans="1:4" x14ac:dyDescent="0.2">
      <c r="A2390" s="6"/>
      <c r="B2390" s="6"/>
      <c r="C2390" s="6"/>
      <c r="D2390" s="4"/>
    </row>
    <row r="2391" spans="1:4" x14ac:dyDescent="0.2">
      <c r="A2391" s="6"/>
      <c r="B2391" s="6"/>
      <c r="C2391" s="6"/>
    </row>
    <row r="2392" spans="1:4" x14ac:dyDescent="0.2">
      <c r="A2392" s="6"/>
      <c r="B2392" s="6"/>
      <c r="C2392" s="6"/>
      <c r="D2392" s="4"/>
    </row>
    <row r="2393" spans="1:4" x14ac:dyDescent="0.2">
      <c r="A2393" s="6"/>
      <c r="B2393" s="6"/>
      <c r="C2393" s="6"/>
    </row>
    <row r="2394" spans="1:4" x14ac:dyDescent="0.2">
      <c r="A2394" s="6"/>
      <c r="B2394" s="6"/>
      <c r="C2394" s="6"/>
      <c r="D2394" s="4"/>
    </row>
    <row r="2395" spans="1:4" x14ac:dyDescent="0.2">
      <c r="A2395" s="6"/>
      <c r="B2395" s="6"/>
      <c r="C2395" s="6"/>
    </row>
    <row r="2396" spans="1:4" x14ac:dyDescent="0.2">
      <c r="A2396" s="6"/>
      <c r="B2396" s="6"/>
      <c r="C2396" s="6"/>
      <c r="D2396" s="4"/>
    </row>
    <row r="2397" spans="1:4" x14ac:dyDescent="0.2">
      <c r="A2397" s="6"/>
      <c r="B2397" s="6"/>
      <c r="C2397" s="6"/>
    </row>
    <row r="2398" spans="1:4" x14ac:dyDescent="0.2">
      <c r="A2398" s="6"/>
      <c r="B2398" s="6"/>
      <c r="C2398" s="6"/>
      <c r="D2398" s="4"/>
    </row>
    <row r="2399" spans="1:4" x14ac:dyDescent="0.2">
      <c r="A2399" s="6"/>
      <c r="B2399" s="6"/>
      <c r="C2399" s="6"/>
    </row>
    <row r="2400" spans="1:4" x14ac:dyDescent="0.2">
      <c r="A2400" s="6"/>
      <c r="B2400" s="6"/>
      <c r="C2400" s="6"/>
      <c r="D2400" s="4"/>
    </row>
    <row r="2401" spans="1:4" x14ac:dyDescent="0.2">
      <c r="A2401" s="6"/>
      <c r="B2401" s="6"/>
      <c r="C2401" s="6"/>
    </row>
    <row r="2402" spans="1:4" x14ac:dyDescent="0.2">
      <c r="A2402" s="6"/>
      <c r="B2402" s="6"/>
      <c r="C2402" s="6"/>
      <c r="D2402" s="4"/>
    </row>
    <row r="2403" spans="1:4" x14ac:dyDescent="0.2">
      <c r="A2403" s="6"/>
      <c r="B2403" s="6"/>
      <c r="C2403" s="6"/>
    </row>
    <row r="2404" spans="1:4" x14ac:dyDescent="0.2">
      <c r="A2404" s="6"/>
      <c r="B2404" s="6"/>
      <c r="C2404" s="6"/>
      <c r="D2404" s="4"/>
    </row>
    <row r="2405" spans="1:4" x14ac:dyDescent="0.2">
      <c r="A2405" s="6"/>
      <c r="B2405" s="6"/>
      <c r="C2405" s="6"/>
    </row>
    <row r="2406" spans="1:4" x14ac:dyDescent="0.2">
      <c r="A2406" s="6"/>
      <c r="B2406" s="6"/>
      <c r="C2406" s="6"/>
      <c r="D2406" s="4"/>
    </row>
    <row r="2407" spans="1:4" x14ac:dyDescent="0.2">
      <c r="A2407" s="6"/>
      <c r="B2407" s="6"/>
      <c r="C2407" s="6"/>
    </row>
    <row r="2408" spans="1:4" x14ac:dyDescent="0.2">
      <c r="A2408" s="6"/>
      <c r="B2408" s="6"/>
      <c r="C2408" s="6"/>
      <c r="D2408" s="4"/>
    </row>
    <row r="2409" spans="1:4" x14ac:dyDescent="0.2">
      <c r="A2409" s="6"/>
      <c r="B2409" s="6"/>
      <c r="C2409" s="6"/>
    </row>
    <row r="2410" spans="1:4" x14ac:dyDescent="0.2">
      <c r="A2410" s="6"/>
      <c r="B2410" s="6"/>
      <c r="C2410" s="6"/>
      <c r="D2410" s="4"/>
    </row>
    <row r="2411" spans="1:4" x14ac:dyDescent="0.2">
      <c r="A2411" s="6"/>
      <c r="B2411" s="6"/>
      <c r="C2411" s="6"/>
    </row>
    <row r="2412" spans="1:4" x14ac:dyDescent="0.2">
      <c r="A2412" s="6"/>
      <c r="B2412" s="6"/>
      <c r="C2412" s="6"/>
      <c r="D2412" s="4"/>
    </row>
    <row r="2413" spans="1:4" x14ac:dyDescent="0.2">
      <c r="A2413" s="6"/>
      <c r="B2413" s="6"/>
      <c r="C2413" s="6"/>
    </row>
    <row r="2414" spans="1:4" x14ac:dyDescent="0.2">
      <c r="A2414" s="6"/>
      <c r="B2414" s="6"/>
      <c r="C2414" s="6"/>
      <c r="D2414" s="4"/>
    </row>
    <row r="2415" spans="1:4" x14ac:dyDescent="0.2">
      <c r="A2415" s="6"/>
      <c r="B2415" s="6"/>
      <c r="C2415" s="6"/>
    </row>
    <row r="2416" spans="1:4" x14ac:dyDescent="0.2">
      <c r="A2416" s="6"/>
      <c r="B2416" s="6"/>
      <c r="C2416" s="6"/>
      <c r="D2416" s="4"/>
    </row>
    <row r="2417" spans="1:4" x14ac:dyDescent="0.2">
      <c r="A2417" s="6"/>
      <c r="B2417" s="6"/>
      <c r="C2417" s="6"/>
    </row>
    <row r="2418" spans="1:4" x14ac:dyDescent="0.2">
      <c r="A2418" s="6"/>
      <c r="B2418" s="6"/>
      <c r="C2418" s="6"/>
      <c r="D2418" s="4"/>
    </row>
    <row r="2419" spans="1:4" x14ac:dyDescent="0.2">
      <c r="A2419" s="6"/>
      <c r="B2419" s="6"/>
      <c r="C2419" s="6"/>
    </row>
    <row r="2420" spans="1:4" x14ac:dyDescent="0.2">
      <c r="A2420" s="6"/>
      <c r="B2420" s="6"/>
      <c r="C2420" s="6"/>
      <c r="D2420" s="4"/>
    </row>
    <row r="2421" spans="1:4" x14ac:dyDescent="0.2">
      <c r="A2421" s="6"/>
      <c r="B2421" s="6"/>
      <c r="C2421" s="6"/>
    </row>
    <row r="2422" spans="1:4" x14ac:dyDescent="0.2">
      <c r="A2422" s="6"/>
      <c r="B2422" s="6"/>
      <c r="C2422" s="6"/>
      <c r="D2422" s="4"/>
    </row>
    <row r="2423" spans="1:4" x14ac:dyDescent="0.2">
      <c r="A2423" s="6"/>
      <c r="B2423" s="6"/>
      <c r="C2423" s="6"/>
    </row>
    <row r="2424" spans="1:4" x14ac:dyDescent="0.2">
      <c r="A2424" s="6"/>
      <c r="B2424" s="6"/>
      <c r="C2424" s="6"/>
      <c r="D2424" s="4"/>
    </row>
    <row r="2425" spans="1:4" x14ac:dyDescent="0.2">
      <c r="A2425" s="6"/>
      <c r="B2425" s="6"/>
      <c r="C2425" s="6"/>
    </row>
    <row r="2426" spans="1:4" x14ac:dyDescent="0.2">
      <c r="A2426" s="6"/>
      <c r="B2426" s="6"/>
      <c r="C2426" s="6"/>
      <c r="D2426" s="4"/>
    </row>
    <row r="2427" spans="1:4" x14ac:dyDescent="0.2">
      <c r="A2427" s="6"/>
      <c r="B2427" s="6"/>
      <c r="C2427" s="6"/>
    </row>
    <row r="2428" spans="1:4" x14ac:dyDescent="0.2">
      <c r="A2428" s="6"/>
      <c r="B2428" s="6"/>
      <c r="C2428" s="6"/>
      <c r="D2428" s="4"/>
    </row>
    <row r="2429" spans="1:4" x14ac:dyDescent="0.2">
      <c r="A2429" s="6"/>
      <c r="B2429" s="6"/>
      <c r="C2429" s="6"/>
    </row>
    <row r="2430" spans="1:4" x14ac:dyDescent="0.2">
      <c r="A2430" s="6"/>
      <c r="B2430" s="6"/>
      <c r="C2430" s="6"/>
      <c r="D2430" s="4"/>
    </row>
    <row r="2431" spans="1:4" x14ac:dyDescent="0.2">
      <c r="A2431" s="6"/>
      <c r="B2431" s="6"/>
      <c r="C2431" s="6"/>
    </row>
    <row r="2432" spans="1:4" x14ac:dyDescent="0.2">
      <c r="A2432" s="6"/>
      <c r="B2432" s="6"/>
      <c r="C2432" s="6"/>
      <c r="D2432" s="4"/>
    </row>
    <row r="2433" spans="1:4" x14ac:dyDescent="0.2">
      <c r="A2433" s="6"/>
      <c r="B2433" s="6"/>
      <c r="C2433" s="6"/>
    </row>
    <row r="2434" spans="1:4" x14ac:dyDescent="0.2">
      <c r="A2434" s="6"/>
      <c r="B2434" s="6"/>
      <c r="C2434" s="6"/>
      <c r="D2434" s="4"/>
    </row>
    <row r="2435" spans="1:4" x14ac:dyDescent="0.2">
      <c r="A2435" s="6"/>
      <c r="B2435" s="6"/>
      <c r="C2435" s="6"/>
    </row>
    <row r="2436" spans="1:4" x14ac:dyDescent="0.2">
      <c r="A2436" s="6"/>
      <c r="B2436" s="6"/>
      <c r="C2436" s="6"/>
      <c r="D2436" s="4"/>
    </row>
    <row r="2437" spans="1:4" x14ac:dyDescent="0.2">
      <c r="A2437" s="6"/>
      <c r="B2437" s="6"/>
      <c r="C2437" s="6"/>
    </row>
    <row r="2438" spans="1:4" x14ac:dyDescent="0.2">
      <c r="A2438" s="6"/>
      <c r="B2438" s="6"/>
      <c r="C2438" s="6"/>
      <c r="D2438" s="4"/>
    </row>
    <row r="2439" spans="1:4" x14ac:dyDescent="0.2">
      <c r="A2439" s="6"/>
      <c r="B2439" s="6"/>
      <c r="C2439" s="6"/>
    </row>
    <row r="2440" spans="1:4" x14ac:dyDescent="0.2">
      <c r="A2440" s="6"/>
      <c r="B2440" s="6"/>
      <c r="C2440" s="6"/>
      <c r="D2440" s="4"/>
    </row>
    <row r="2441" spans="1:4" x14ac:dyDescent="0.2">
      <c r="A2441" s="6"/>
      <c r="B2441" s="6"/>
      <c r="C2441" s="6"/>
    </row>
    <row r="2442" spans="1:4" x14ac:dyDescent="0.2">
      <c r="A2442" s="6"/>
      <c r="B2442" s="6"/>
      <c r="C2442" s="6"/>
      <c r="D2442" s="4"/>
    </row>
    <row r="2443" spans="1:4" x14ac:dyDescent="0.2">
      <c r="A2443" s="6"/>
      <c r="B2443" s="6"/>
      <c r="C2443" s="6"/>
    </row>
    <row r="2444" spans="1:4" x14ac:dyDescent="0.2">
      <c r="A2444" s="6"/>
      <c r="B2444" s="6"/>
      <c r="C2444" s="6"/>
      <c r="D2444" s="4"/>
    </row>
    <row r="2445" spans="1:4" x14ac:dyDescent="0.2">
      <c r="A2445" s="6"/>
      <c r="B2445" s="6"/>
      <c r="C2445" s="6"/>
    </row>
    <row r="2446" spans="1:4" x14ac:dyDescent="0.2">
      <c r="A2446" s="6"/>
      <c r="B2446" s="6"/>
      <c r="C2446" s="6"/>
      <c r="D2446" s="4"/>
    </row>
    <row r="2447" spans="1:4" x14ac:dyDescent="0.2">
      <c r="A2447" s="6"/>
      <c r="B2447" s="6"/>
      <c r="C2447" s="6"/>
    </row>
    <row r="2448" spans="1:4" x14ac:dyDescent="0.2">
      <c r="A2448" s="6"/>
      <c r="B2448" s="6"/>
      <c r="C2448" s="6"/>
      <c r="D2448" s="4"/>
    </row>
    <row r="2449" spans="1:4" x14ac:dyDescent="0.2">
      <c r="A2449" s="6"/>
      <c r="B2449" s="6"/>
      <c r="C2449" s="6"/>
    </row>
    <row r="2450" spans="1:4" x14ac:dyDescent="0.2">
      <c r="A2450" s="6"/>
      <c r="B2450" s="6"/>
      <c r="C2450" s="6"/>
      <c r="D2450" s="4"/>
    </row>
    <row r="2451" spans="1:4" x14ac:dyDescent="0.2">
      <c r="A2451" s="6"/>
      <c r="B2451" s="6"/>
      <c r="C2451" s="6"/>
    </row>
    <row r="2452" spans="1:4" x14ac:dyDescent="0.2">
      <c r="A2452" s="6"/>
      <c r="B2452" s="6"/>
      <c r="C2452" s="6"/>
      <c r="D2452" s="4"/>
    </row>
    <row r="2453" spans="1:4" x14ac:dyDescent="0.2">
      <c r="A2453" s="6"/>
      <c r="B2453" s="6"/>
      <c r="C2453" s="6"/>
    </row>
    <row r="2454" spans="1:4" x14ac:dyDescent="0.2">
      <c r="A2454" s="6"/>
      <c r="B2454" s="6"/>
      <c r="C2454" s="6"/>
      <c r="D2454" s="4"/>
    </row>
    <row r="2455" spans="1:4" x14ac:dyDescent="0.2">
      <c r="A2455" s="6"/>
      <c r="B2455" s="6"/>
      <c r="C2455" s="6"/>
    </row>
    <row r="2456" spans="1:4" x14ac:dyDescent="0.2">
      <c r="A2456" s="6"/>
      <c r="B2456" s="6"/>
      <c r="C2456" s="6"/>
      <c r="D2456" s="4"/>
    </row>
    <row r="2457" spans="1:4" x14ac:dyDescent="0.2">
      <c r="A2457" s="6"/>
      <c r="B2457" s="6"/>
      <c r="C2457" s="6"/>
    </row>
    <row r="2458" spans="1:4" x14ac:dyDescent="0.2">
      <c r="A2458" s="6"/>
      <c r="B2458" s="6"/>
      <c r="C2458" s="6"/>
      <c r="D2458" s="4"/>
    </row>
    <row r="2459" spans="1:4" x14ac:dyDescent="0.2">
      <c r="A2459" s="6"/>
      <c r="B2459" s="6"/>
      <c r="C2459" s="6"/>
    </row>
    <row r="2460" spans="1:4" x14ac:dyDescent="0.2">
      <c r="A2460" s="6"/>
      <c r="B2460" s="6"/>
      <c r="C2460" s="6"/>
      <c r="D2460" s="4"/>
    </row>
    <row r="2461" spans="1:4" x14ac:dyDescent="0.2">
      <c r="A2461" s="6"/>
      <c r="B2461" s="6"/>
      <c r="C2461" s="6"/>
    </row>
    <row r="2462" spans="1:4" x14ac:dyDescent="0.2">
      <c r="A2462" s="6"/>
      <c r="B2462" s="6"/>
      <c r="C2462" s="6"/>
      <c r="D2462" s="4"/>
    </row>
    <row r="2463" spans="1:4" x14ac:dyDescent="0.2">
      <c r="A2463" s="6"/>
      <c r="B2463" s="6"/>
      <c r="C2463" s="6"/>
    </row>
    <row r="2464" spans="1:4" x14ac:dyDescent="0.2">
      <c r="A2464" s="6"/>
      <c r="B2464" s="6"/>
      <c r="C2464" s="6"/>
      <c r="D2464" s="4"/>
    </row>
    <row r="2465" spans="1:4" x14ac:dyDescent="0.2">
      <c r="A2465" s="6"/>
      <c r="B2465" s="6"/>
      <c r="C2465" s="6"/>
    </row>
    <row r="2466" spans="1:4" x14ac:dyDescent="0.2">
      <c r="A2466" s="6"/>
      <c r="B2466" s="6"/>
      <c r="C2466" s="6"/>
      <c r="D2466" s="4"/>
    </row>
    <row r="2467" spans="1:4" x14ac:dyDescent="0.2">
      <c r="A2467" s="6"/>
      <c r="B2467" s="6"/>
      <c r="C2467" s="6"/>
    </row>
    <row r="2468" spans="1:4" x14ac:dyDescent="0.2">
      <c r="A2468" s="6"/>
      <c r="B2468" s="6"/>
      <c r="C2468" s="6"/>
      <c r="D2468" s="4"/>
    </row>
    <row r="2469" spans="1:4" x14ac:dyDescent="0.2">
      <c r="A2469" s="6"/>
      <c r="B2469" s="6"/>
      <c r="C2469" s="6"/>
    </row>
    <row r="2470" spans="1:4" x14ac:dyDescent="0.2">
      <c r="A2470" s="6"/>
      <c r="B2470" s="6"/>
      <c r="C2470" s="6"/>
      <c r="D2470" s="4"/>
    </row>
    <row r="2471" spans="1:4" x14ac:dyDescent="0.2">
      <c r="A2471" s="6"/>
      <c r="B2471" s="6"/>
      <c r="C2471" s="6"/>
    </row>
    <row r="2472" spans="1:4" x14ac:dyDescent="0.2">
      <c r="A2472" s="6"/>
      <c r="B2472" s="6"/>
      <c r="C2472" s="6"/>
      <c r="D2472" s="4"/>
    </row>
    <row r="2473" spans="1:4" x14ac:dyDescent="0.2">
      <c r="A2473" s="6"/>
      <c r="B2473" s="6"/>
      <c r="C2473" s="6"/>
    </row>
    <row r="2474" spans="1:4" x14ac:dyDescent="0.2">
      <c r="A2474" s="6"/>
      <c r="B2474" s="6"/>
      <c r="C2474" s="6"/>
      <c r="D2474" s="4"/>
    </row>
    <row r="2475" spans="1:4" x14ac:dyDescent="0.2">
      <c r="A2475" s="6"/>
      <c r="B2475" s="6"/>
      <c r="C2475" s="6"/>
    </row>
    <row r="2476" spans="1:4" x14ac:dyDescent="0.2">
      <c r="A2476" s="6"/>
      <c r="B2476" s="6"/>
      <c r="C2476" s="6"/>
      <c r="D2476" s="4"/>
    </row>
    <row r="2477" spans="1:4" x14ac:dyDescent="0.2">
      <c r="A2477" s="6"/>
      <c r="B2477" s="6"/>
      <c r="C2477" s="6"/>
    </row>
    <row r="2478" spans="1:4" x14ac:dyDescent="0.2">
      <c r="A2478" s="6"/>
      <c r="B2478" s="6"/>
      <c r="C2478" s="6"/>
      <c r="D2478" s="4"/>
    </row>
    <row r="2479" spans="1:4" x14ac:dyDescent="0.2">
      <c r="A2479" s="6"/>
      <c r="B2479" s="6"/>
      <c r="C2479" s="6"/>
    </row>
    <row r="2480" spans="1:4" x14ac:dyDescent="0.2">
      <c r="A2480" s="6"/>
      <c r="B2480" s="6"/>
      <c r="C2480" s="6"/>
      <c r="D2480" s="4"/>
    </row>
    <row r="2481" spans="1:4" x14ac:dyDescent="0.2">
      <c r="A2481" s="6"/>
      <c r="B2481" s="6"/>
      <c r="C2481" s="6"/>
    </row>
    <row r="2482" spans="1:4" x14ac:dyDescent="0.2">
      <c r="A2482" s="6"/>
      <c r="B2482" s="6"/>
      <c r="C2482" s="6"/>
      <c r="D2482" s="4"/>
    </row>
    <row r="2483" spans="1:4" x14ac:dyDescent="0.2">
      <c r="A2483" s="6"/>
      <c r="B2483" s="6"/>
      <c r="C2483" s="6"/>
    </row>
    <row r="2484" spans="1:4" x14ac:dyDescent="0.2">
      <c r="A2484" s="6"/>
      <c r="B2484" s="6"/>
      <c r="C2484" s="6"/>
      <c r="D2484" s="4"/>
    </row>
    <row r="2485" spans="1:4" x14ac:dyDescent="0.2">
      <c r="A2485" s="6"/>
      <c r="B2485" s="6"/>
      <c r="C2485" s="6"/>
    </row>
    <row r="2486" spans="1:4" x14ac:dyDescent="0.2">
      <c r="A2486" s="6"/>
      <c r="B2486" s="6"/>
      <c r="C2486" s="6"/>
      <c r="D2486" s="4"/>
    </row>
    <row r="2487" spans="1:4" x14ac:dyDescent="0.2">
      <c r="A2487" s="6"/>
      <c r="B2487" s="6"/>
      <c r="C2487" s="6"/>
    </row>
    <row r="2488" spans="1:4" x14ac:dyDescent="0.2">
      <c r="A2488" s="6"/>
      <c r="B2488" s="6"/>
      <c r="C2488" s="6"/>
      <c r="D2488" s="4"/>
    </row>
    <row r="2489" spans="1:4" x14ac:dyDescent="0.2">
      <c r="A2489" s="6"/>
      <c r="B2489" s="6"/>
      <c r="C2489" s="6"/>
    </row>
    <row r="2490" spans="1:4" x14ac:dyDescent="0.2">
      <c r="A2490" s="6"/>
      <c r="B2490" s="6"/>
      <c r="C2490" s="6"/>
      <c r="D2490" s="4"/>
    </row>
    <row r="2491" spans="1:4" x14ac:dyDescent="0.2">
      <c r="A2491" s="6"/>
      <c r="B2491" s="6"/>
      <c r="C2491" s="6"/>
    </row>
    <row r="2492" spans="1:4" x14ac:dyDescent="0.2">
      <c r="A2492" s="6"/>
      <c r="B2492" s="6"/>
      <c r="C2492" s="6"/>
      <c r="D2492" s="4"/>
    </row>
    <row r="2493" spans="1:4" x14ac:dyDescent="0.2">
      <c r="A2493" s="6"/>
      <c r="B2493" s="6"/>
      <c r="C2493" s="6"/>
    </row>
    <row r="2494" spans="1:4" x14ac:dyDescent="0.2">
      <c r="A2494" s="6"/>
      <c r="B2494" s="6"/>
      <c r="C2494" s="6"/>
      <c r="D2494" s="4"/>
    </row>
    <row r="2495" spans="1:4" x14ac:dyDescent="0.2">
      <c r="A2495" s="6"/>
      <c r="B2495" s="6"/>
      <c r="C2495" s="6"/>
    </row>
    <row r="2496" spans="1:4" x14ac:dyDescent="0.2">
      <c r="A2496" s="6"/>
      <c r="B2496" s="6"/>
      <c r="C2496" s="6"/>
      <c r="D2496" s="4"/>
    </row>
    <row r="2497" spans="1:4" x14ac:dyDescent="0.2">
      <c r="A2497" s="6"/>
      <c r="B2497" s="6"/>
      <c r="C2497" s="6"/>
    </row>
    <row r="2498" spans="1:4" x14ac:dyDescent="0.2">
      <c r="A2498" s="6"/>
      <c r="B2498" s="6"/>
      <c r="C2498" s="6"/>
      <c r="D2498" s="4"/>
    </row>
    <row r="2499" spans="1:4" x14ac:dyDescent="0.2">
      <c r="A2499" s="6"/>
      <c r="B2499" s="6"/>
      <c r="C2499" s="6"/>
    </row>
    <row r="2500" spans="1:4" x14ac:dyDescent="0.2">
      <c r="A2500" s="6"/>
      <c r="B2500" s="6"/>
      <c r="C2500" s="6"/>
      <c r="D2500" s="4"/>
    </row>
    <row r="2501" spans="1:4" x14ac:dyDescent="0.2">
      <c r="A2501" s="6"/>
      <c r="B2501" s="6"/>
      <c r="C2501" s="6"/>
    </row>
    <row r="2502" spans="1:4" x14ac:dyDescent="0.2">
      <c r="A2502" s="6"/>
      <c r="B2502" s="6"/>
      <c r="C2502" s="6"/>
      <c r="D2502" s="4"/>
    </row>
    <row r="2503" spans="1:4" x14ac:dyDescent="0.2">
      <c r="A2503" s="6"/>
      <c r="B2503" s="6"/>
      <c r="C2503" s="6"/>
    </row>
    <row r="2504" spans="1:4" x14ac:dyDescent="0.2">
      <c r="A2504" s="6"/>
      <c r="B2504" s="6"/>
      <c r="C2504" s="6"/>
      <c r="D2504" s="4"/>
    </row>
    <row r="2505" spans="1:4" x14ac:dyDescent="0.2">
      <c r="A2505" s="6"/>
      <c r="B2505" s="6"/>
      <c r="C2505" s="6"/>
    </row>
    <row r="2506" spans="1:4" x14ac:dyDescent="0.2">
      <c r="A2506" s="6"/>
      <c r="B2506" s="6"/>
      <c r="C2506" s="6"/>
      <c r="D2506" s="4"/>
    </row>
    <row r="2507" spans="1:4" x14ac:dyDescent="0.2">
      <c r="A2507" s="6"/>
      <c r="B2507" s="6"/>
      <c r="C2507" s="6"/>
    </row>
    <row r="2508" spans="1:4" x14ac:dyDescent="0.2">
      <c r="A2508" s="6"/>
      <c r="B2508" s="6"/>
      <c r="C2508" s="6"/>
      <c r="D2508" s="4"/>
    </row>
    <row r="2509" spans="1:4" x14ac:dyDescent="0.2">
      <c r="A2509" s="6"/>
      <c r="B2509" s="6"/>
      <c r="C2509" s="6"/>
    </row>
    <row r="2510" spans="1:4" x14ac:dyDescent="0.2">
      <c r="A2510" s="6"/>
      <c r="B2510" s="6"/>
      <c r="C2510" s="6"/>
      <c r="D2510" s="4"/>
    </row>
    <row r="2511" spans="1:4" x14ac:dyDescent="0.2">
      <c r="A2511" s="6"/>
      <c r="B2511" s="6"/>
      <c r="C2511" s="6"/>
    </row>
    <row r="2512" spans="1:4" x14ac:dyDescent="0.2">
      <c r="A2512" s="6"/>
      <c r="B2512" s="6"/>
      <c r="C2512" s="6"/>
      <c r="D2512" s="4"/>
    </row>
    <row r="2513" spans="1:4" x14ac:dyDescent="0.2">
      <c r="A2513" s="6"/>
      <c r="B2513" s="6"/>
      <c r="C2513" s="6"/>
    </row>
    <row r="2514" spans="1:4" x14ac:dyDescent="0.2">
      <c r="A2514" s="6"/>
      <c r="B2514" s="6"/>
      <c r="C2514" s="6"/>
      <c r="D2514" s="4"/>
    </row>
    <row r="2515" spans="1:4" x14ac:dyDescent="0.2">
      <c r="A2515" s="6"/>
      <c r="B2515" s="6"/>
      <c r="C2515" s="6"/>
    </row>
    <row r="2516" spans="1:4" x14ac:dyDescent="0.2">
      <c r="A2516" s="6"/>
      <c r="B2516" s="6"/>
      <c r="C2516" s="6"/>
      <c r="D2516" s="4"/>
    </row>
    <row r="2517" spans="1:4" x14ac:dyDescent="0.2">
      <c r="A2517" s="6"/>
      <c r="B2517" s="6"/>
      <c r="C2517" s="6"/>
    </row>
    <row r="2518" spans="1:4" x14ac:dyDescent="0.2">
      <c r="A2518" s="6"/>
      <c r="B2518" s="6"/>
      <c r="C2518" s="6"/>
      <c r="D2518" s="4"/>
    </row>
    <row r="2519" spans="1:4" x14ac:dyDescent="0.2">
      <c r="A2519" s="6"/>
      <c r="B2519" s="6"/>
      <c r="C2519" s="6"/>
    </row>
    <row r="2520" spans="1:4" x14ac:dyDescent="0.2">
      <c r="A2520" s="6"/>
      <c r="B2520" s="6"/>
      <c r="C2520" s="6"/>
      <c r="D2520" s="4"/>
    </row>
    <row r="2521" spans="1:4" x14ac:dyDescent="0.2">
      <c r="A2521" s="6"/>
      <c r="B2521" s="6"/>
      <c r="C2521" s="6"/>
    </row>
    <row r="2522" spans="1:4" x14ac:dyDescent="0.2">
      <c r="A2522" s="6"/>
      <c r="B2522" s="6"/>
      <c r="C2522" s="6"/>
      <c r="D2522" s="4"/>
    </row>
    <row r="2523" spans="1:4" x14ac:dyDescent="0.2">
      <c r="A2523" s="6"/>
      <c r="B2523" s="6"/>
      <c r="C2523" s="6"/>
    </row>
    <row r="2524" spans="1:4" x14ac:dyDescent="0.2">
      <c r="A2524" s="6"/>
      <c r="B2524" s="6"/>
      <c r="C2524" s="6"/>
      <c r="D2524" s="4"/>
    </row>
    <row r="2525" spans="1:4" x14ac:dyDescent="0.2">
      <c r="A2525" s="6"/>
      <c r="B2525" s="6"/>
      <c r="C2525" s="6"/>
    </row>
    <row r="2526" spans="1:4" x14ac:dyDescent="0.2">
      <c r="A2526" s="6"/>
      <c r="B2526" s="6"/>
      <c r="C2526" s="6"/>
      <c r="D2526" s="4"/>
    </row>
    <row r="2527" spans="1:4" x14ac:dyDescent="0.2">
      <c r="A2527" s="6"/>
      <c r="B2527" s="6"/>
      <c r="C2527" s="6"/>
    </row>
    <row r="2528" spans="1:4" x14ac:dyDescent="0.2">
      <c r="A2528" s="6"/>
      <c r="B2528" s="6"/>
      <c r="C2528" s="6"/>
      <c r="D2528" s="4"/>
    </row>
    <row r="2529" spans="1:4" x14ac:dyDescent="0.2">
      <c r="A2529" s="6"/>
      <c r="B2529" s="6"/>
      <c r="C2529" s="6"/>
    </row>
    <row r="2530" spans="1:4" x14ac:dyDescent="0.2">
      <c r="A2530" s="6"/>
      <c r="B2530" s="6"/>
      <c r="C2530" s="6"/>
      <c r="D2530" s="4"/>
    </row>
    <row r="2531" spans="1:4" x14ac:dyDescent="0.2">
      <c r="A2531" s="6"/>
      <c r="B2531" s="6"/>
      <c r="C2531" s="6"/>
    </row>
    <row r="2532" spans="1:4" x14ac:dyDescent="0.2">
      <c r="A2532" s="6"/>
      <c r="B2532" s="6"/>
      <c r="C2532" s="6"/>
      <c r="D2532" s="4"/>
    </row>
    <row r="2533" spans="1:4" x14ac:dyDescent="0.2">
      <c r="A2533" s="6"/>
      <c r="B2533" s="6"/>
      <c r="C2533" s="6"/>
    </row>
    <row r="2534" spans="1:4" x14ac:dyDescent="0.2">
      <c r="A2534" s="6"/>
      <c r="B2534" s="6"/>
      <c r="C2534" s="6"/>
      <c r="D2534" s="4"/>
    </row>
    <row r="2535" spans="1:4" x14ac:dyDescent="0.2">
      <c r="A2535" s="6"/>
      <c r="B2535" s="6"/>
      <c r="C2535" s="6"/>
    </row>
    <row r="2536" spans="1:4" x14ac:dyDescent="0.2">
      <c r="A2536" s="6"/>
      <c r="B2536" s="6"/>
      <c r="C2536" s="6"/>
      <c r="D2536" s="4"/>
    </row>
    <row r="2537" spans="1:4" x14ac:dyDescent="0.2">
      <c r="A2537" s="6"/>
      <c r="B2537" s="6"/>
      <c r="C2537" s="6"/>
    </row>
    <row r="2538" spans="1:4" x14ac:dyDescent="0.2">
      <c r="A2538" s="6"/>
      <c r="B2538" s="6"/>
      <c r="C2538" s="6"/>
      <c r="D2538" s="4"/>
    </row>
    <row r="2539" spans="1:4" x14ac:dyDescent="0.2">
      <c r="A2539" s="6"/>
      <c r="B2539" s="6"/>
      <c r="C2539" s="6"/>
    </row>
    <row r="2540" spans="1:4" x14ac:dyDescent="0.2">
      <c r="A2540" s="6"/>
      <c r="B2540" s="6"/>
      <c r="C2540" s="6"/>
      <c r="D2540" s="4"/>
    </row>
    <row r="2541" spans="1:4" x14ac:dyDescent="0.2">
      <c r="A2541" s="6"/>
      <c r="B2541" s="6"/>
      <c r="C2541" s="6"/>
    </row>
    <row r="2542" spans="1:4" x14ac:dyDescent="0.2">
      <c r="A2542" s="6"/>
      <c r="B2542" s="6"/>
      <c r="C2542" s="6"/>
      <c r="D2542" s="4"/>
    </row>
    <row r="2543" spans="1:4" x14ac:dyDescent="0.2">
      <c r="A2543" s="6"/>
      <c r="B2543" s="6"/>
      <c r="C2543" s="6"/>
    </row>
    <row r="2544" spans="1:4" x14ac:dyDescent="0.2">
      <c r="A2544" s="6"/>
      <c r="B2544" s="6"/>
      <c r="C2544" s="6"/>
      <c r="D2544" s="4"/>
    </row>
    <row r="2545" spans="1:4" x14ac:dyDescent="0.2">
      <c r="A2545" s="6"/>
      <c r="B2545" s="6"/>
      <c r="C2545" s="6"/>
    </row>
    <row r="2546" spans="1:4" x14ac:dyDescent="0.2">
      <c r="A2546" s="6"/>
      <c r="B2546" s="6"/>
      <c r="C2546" s="6"/>
      <c r="D2546" s="4"/>
    </row>
    <row r="2547" spans="1:4" x14ac:dyDescent="0.2">
      <c r="A2547" s="6"/>
      <c r="B2547" s="6"/>
      <c r="C2547" s="6"/>
    </row>
    <row r="2548" spans="1:4" x14ac:dyDescent="0.2">
      <c r="A2548" s="6"/>
      <c r="B2548" s="6"/>
      <c r="C2548" s="6"/>
      <c r="D2548" s="4"/>
    </row>
    <row r="2549" spans="1:4" x14ac:dyDescent="0.2">
      <c r="A2549" s="6"/>
      <c r="B2549" s="6"/>
      <c r="C2549" s="6"/>
    </row>
    <row r="2550" spans="1:4" x14ac:dyDescent="0.2">
      <c r="A2550" s="6"/>
      <c r="B2550" s="6"/>
      <c r="C2550" s="6"/>
      <c r="D2550" s="4"/>
    </row>
    <row r="2551" spans="1:4" x14ac:dyDescent="0.2">
      <c r="A2551" s="6"/>
      <c r="B2551" s="6"/>
      <c r="C2551" s="6"/>
    </row>
    <row r="2552" spans="1:4" x14ac:dyDescent="0.2">
      <c r="A2552" s="6"/>
      <c r="B2552" s="6"/>
      <c r="C2552" s="6"/>
      <c r="D2552" s="4"/>
    </row>
    <row r="2553" spans="1:4" x14ac:dyDescent="0.2">
      <c r="A2553" s="6"/>
      <c r="B2553" s="6"/>
      <c r="C2553" s="6"/>
    </row>
    <row r="2554" spans="1:4" x14ac:dyDescent="0.2">
      <c r="A2554" s="6"/>
      <c r="B2554" s="6"/>
      <c r="C2554" s="6"/>
      <c r="D2554" s="4"/>
    </row>
    <row r="2555" spans="1:4" x14ac:dyDescent="0.2">
      <c r="A2555" s="6"/>
      <c r="B2555" s="6"/>
      <c r="C2555" s="6"/>
    </row>
    <row r="2556" spans="1:4" x14ac:dyDescent="0.2">
      <c r="A2556" s="6"/>
      <c r="B2556" s="6"/>
      <c r="C2556" s="6"/>
      <c r="D2556" s="4"/>
    </row>
    <row r="2557" spans="1:4" x14ac:dyDescent="0.2">
      <c r="A2557" s="6"/>
      <c r="B2557" s="6"/>
      <c r="C2557" s="6"/>
    </row>
    <row r="2558" spans="1:4" x14ac:dyDescent="0.2">
      <c r="A2558" s="6"/>
      <c r="B2558" s="6"/>
      <c r="C2558" s="6"/>
      <c r="D2558" s="4"/>
    </row>
    <row r="2559" spans="1:4" x14ac:dyDescent="0.2">
      <c r="A2559" s="6"/>
      <c r="B2559" s="6"/>
      <c r="C2559" s="6"/>
    </row>
    <row r="2560" spans="1:4" x14ac:dyDescent="0.2">
      <c r="A2560" s="6"/>
      <c r="B2560" s="6"/>
      <c r="C2560" s="6"/>
      <c r="D2560" s="4"/>
    </row>
    <row r="2561" spans="1:4" x14ac:dyDescent="0.2">
      <c r="A2561" s="6"/>
      <c r="B2561" s="6"/>
      <c r="C2561" s="6"/>
    </row>
    <row r="2562" spans="1:4" x14ac:dyDescent="0.2">
      <c r="A2562" s="6"/>
      <c r="B2562" s="6"/>
      <c r="C2562" s="6"/>
      <c r="D2562" s="4"/>
    </row>
    <row r="2563" spans="1:4" x14ac:dyDescent="0.2">
      <c r="A2563" s="6"/>
      <c r="B2563" s="6"/>
      <c r="C2563" s="6"/>
    </row>
    <row r="2564" spans="1:4" x14ac:dyDescent="0.2">
      <c r="A2564" s="6"/>
      <c r="B2564" s="6"/>
      <c r="C2564" s="6"/>
      <c r="D2564" s="4"/>
    </row>
    <row r="2565" spans="1:4" x14ac:dyDescent="0.2">
      <c r="A2565" s="6"/>
      <c r="B2565" s="6"/>
      <c r="C2565" s="6"/>
    </row>
    <row r="2566" spans="1:4" x14ac:dyDescent="0.2">
      <c r="A2566" s="6"/>
      <c r="B2566" s="6"/>
      <c r="C2566" s="6"/>
      <c r="D2566" s="4"/>
    </row>
    <row r="2567" spans="1:4" x14ac:dyDescent="0.2">
      <c r="A2567" s="6"/>
      <c r="B2567" s="6"/>
      <c r="C2567" s="6"/>
    </row>
    <row r="2568" spans="1:4" x14ac:dyDescent="0.2">
      <c r="A2568" s="6"/>
      <c r="B2568" s="6"/>
      <c r="C2568" s="6"/>
      <c r="D2568" s="4"/>
    </row>
    <row r="2569" spans="1:4" x14ac:dyDescent="0.2">
      <c r="A2569" s="6"/>
      <c r="B2569" s="6"/>
      <c r="C2569" s="6"/>
    </row>
    <row r="2570" spans="1:4" x14ac:dyDescent="0.2">
      <c r="A2570" s="6"/>
      <c r="B2570" s="6"/>
      <c r="C2570" s="6"/>
      <c r="D2570" s="4"/>
    </row>
    <row r="2571" spans="1:4" x14ac:dyDescent="0.2">
      <c r="A2571" s="6"/>
      <c r="B2571" s="6"/>
      <c r="C2571" s="6"/>
    </row>
    <row r="2572" spans="1:4" x14ac:dyDescent="0.2">
      <c r="A2572" s="6"/>
      <c r="B2572" s="6"/>
      <c r="C2572" s="6"/>
      <c r="D2572" s="4"/>
    </row>
    <row r="2573" spans="1:4" x14ac:dyDescent="0.2">
      <c r="A2573" s="6"/>
      <c r="B2573" s="6"/>
      <c r="C2573" s="6"/>
    </row>
    <row r="2574" spans="1:4" x14ac:dyDescent="0.2">
      <c r="A2574" s="6"/>
      <c r="B2574" s="6"/>
      <c r="C2574" s="6"/>
      <c r="D2574" s="4"/>
    </row>
    <row r="2575" spans="1:4" x14ac:dyDescent="0.2">
      <c r="A2575" s="6"/>
      <c r="B2575" s="6"/>
      <c r="C2575" s="6"/>
    </row>
    <row r="2576" spans="1:4" x14ac:dyDescent="0.2">
      <c r="A2576" s="6"/>
      <c r="B2576" s="6"/>
      <c r="C2576" s="6"/>
      <c r="D2576" s="4"/>
    </row>
    <row r="2577" spans="1:4" x14ac:dyDescent="0.2">
      <c r="A2577" s="6"/>
      <c r="B2577" s="6"/>
      <c r="C2577" s="6"/>
    </row>
    <row r="2578" spans="1:4" x14ac:dyDescent="0.2">
      <c r="A2578" s="6"/>
      <c r="B2578" s="6"/>
      <c r="C2578" s="6"/>
      <c r="D2578" s="4"/>
    </row>
    <row r="2579" spans="1:4" x14ac:dyDescent="0.2">
      <c r="A2579" s="6"/>
      <c r="B2579" s="6"/>
      <c r="C2579" s="6"/>
    </row>
    <row r="2580" spans="1:4" x14ac:dyDescent="0.2">
      <c r="A2580" s="6"/>
      <c r="B2580" s="6"/>
      <c r="C2580" s="6"/>
      <c r="D2580" s="4"/>
    </row>
    <row r="2581" spans="1:4" x14ac:dyDescent="0.2">
      <c r="A2581" s="6"/>
      <c r="B2581" s="6"/>
      <c r="C2581" s="6"/>
    </row>
    <row r="2582" spans="1:4" x14ac:dyDescent="0.2">
      <c r="A2582" s="6"/>
      <c r="B2582" s="6"/>
      <c r="C2582" s="6"/>
      <c r="D2582" s="4"/>
    </row>
    <row r="2583" spans="1:4" x14ac:dyDescent="0.2">
      <c r="A2583" s="6"/>
      <c r="B2583" s="6"/>
      <c r="C2583" s="6"/>
    </row>
    <row r="2584" spans="1:4" x14ac:dyDescent="0.2">
      <c r="A2584" s="6"/>
      <c r="B2584" s="6"/>
      <c r="C2584" s="6"/>
      <c r="D2584" s="4"/>
    </row>
    <row r="2585" spans="1:4" x14ac:dyDescent="0.2">
      <c r="A2585" s="6"/>
      <c r="B2585" s="6"/>
      <c r="C2585" s="6"/>
    </row>
    <row r="2586" spans="1:4" x14ac:dyDescent="0.2">
      <c r="A2586" s="6"/>
      <c r="B2586" s="6"/>
      <c r="C2586" s="6"/>
      <c r="D2586" s="4"/>
    </row>
    <row r="2587" spans="1:4" x14ac:dyDescent="0.2">
      <c r="A2587" s="6"/>
      <c r="B2587" s="6"/>
      <c r="C2587" s="6"/>
    </row>
    <row r="2588" spans="1:4" x14ac:dyDescent="0.2">
      <c r="A2588" s="6"/>
      <c r="B2588" s="6"/>
      <c r="C2588" s="6"/>
      <c r="D2588" s="4"/>
    </row>
    <row r="2589" spans="1:4" x14ac:dyDescent="0.2">
      <c r="A2589" s="6"/>
      <c r="B2589" s="6"/>
      <c r="C2589" s="6"/>
    </row>
    <row r="2590" spans="1:4" x14ac:dyDescent="0.2">
      <c r="A2590" s="6"/>
      <c r="B2590" s="6"/>
      <c r="C2590" s="6"/>
      <c r="D2590" s="4"/>
    </row>
    <row r="2591" spans="1:4" x14ac:dyDescent="0.2">
      <c r="A2591" s="6"/>
      <c r="B2591" s="6"/>
      <c r="C2591" s="6"/>
    </row>
    <row r="2592" spans="1:4" x14ac:dyDescent="0.2">
      <c r="A2592" s="6"/>
      <c r="B2592" s="6"/>
      <c r="C2592" s="6"/>
      <c r="D2592" s="4"/>
    </row>
    <row r="2593" spans="1:4" x14ac:dyDescent="0.2">
      <c r="A2593" s="6"/>
      <c r="B2593" s="6"/>
      <c r="C2593" s="6"/>
    </row>
    <row r="2594" spans="1:4" x14ac:dyDescent="0.2">
      <c r="A2594" s="6"/>
      <c r="B2594" s="6"/>
      <c r="C2594" s="6"/>
      <c r="D2594" s="4"/>
    </row>
    <row r="2595" spans="1:4" x14ac:dyDescent="0.2">
      <c r="A2595" s="6"/>
      <c r="B2595" s="6"/>
      <c r="C2595" s="6"/>
    </row>
    <row r="2596" spans="1:4" x14ac:dyDescent="0.2">
      <c r="A2596" s="6"/>
      <c r="B2596" s="6"/>
      <c r="C2596" s="6"/>
      <c r="D2596" s="4"/>
    </row>
    <row r="2597" spans="1:4" x14ac:dyDescent="0.2">
      <c r="A2597" s="6"/>
      <c r="B2597" s="6"/>
      <c r="C2597" s="6"/>
    </row>
    <row r="2598" spans="1:4" x14ac:dyDescent="0.2">
      <c r="A2598" s="6"/>
      <c r="B2598" s="6"/>
      <c r="C2598" s="6"/>
      <c r="D2598" s="4"/>
    </row>
    <row r="2599" spans="1:4" x14ac:dyDescent="0.2">
      <c r="A2599" s="6"/>
      <c r="B2599" s="6"/>
      <c r="C2599" s="6"/>
    </row>
    <row r="2600" spans="1:4" x14ac:dyDescent="0.2">
      <c r="A2600" s="6"/>
      <c r="B2600" s="6"/>
      <c r="C2600" s="6"/>
      <c r="D2600" s="4"/>
    </row>
    <row r="2601" spans="1:4" x14ac:dyDescent="0.2">
      <c r="A2601" s="6"/>
      <c r="B2601" s="6"/>
      <c r="C2601" s="6"/>
    </row>
    <row r="2602" spans="1:4" x14ac:dyDescent="0.2">
      <c r="A2602" s="6"/>
      <c r="B2602" s="6"/>
      <c r="C2602" s="6"/>
      <c r="D2602" s="4"/>
    </row>
    <row r="2603" spans="1:4" x14ac:dyDescent="0.2">
      <c r="A2603" s="6"/>
      <c r="B2603" s="6"/>
      <c r="C2603" s="6"/>
    </row>
    <row r="2604" spans="1:4" x14ac:dyDescent="0.2">
      <c r="A2604" s="6"/>
      <c r="B2604" s="6"/>
      <c r="C2604" s="6"/>
      <c r="D2604" s="4"/>
    </row>
    <row r="2605" spans="1:4" x14ac:dyDescent="0.2">
      <c r="A2605" s="6"/>
      <c r="B2605" s="6"/>
      <c r="C2605" s="6"/>
    </row>
    <row r="2606" spans="1:4" x14ac:dyDescent="0.2">
      <c r="A2606" s="6"/>
      <c r="B2606" s="6"/>
      <c r="C2606" s="6"/>
      <c r="D2606" s="4"/>
    </row>
    <row r="2607" spans="1:4" x14ac:dyDescent="0.2">
      <c r="A2607" s="6"/>
      <c r="B2607" s="6"/>
      <c r="C2607" s="6"/>
    </row>
    <row r="2608" spans="1:4" x14ac:dyDescent="0.2">
      <c r="A2608" s="6"/>
      <c r="B2608" s="6"/>
      <c r="C2608" s="6"/>
      <c r="D2608" s="4"/>
    </row>
    <row r="2609" spans="1:4" x14ac:dyDescent="0.2">
      <c r="A2609" s="6"/>
      <c r="B2609" s="6"/>
      <c r="C2609" s="6"/>
    </row>
    <row r="2610" spans="1:4" x14ac:dyDescent="0.2">
      <c r="A2610" s="6"/>
      <c r="B2610" s="6"/>
      <c r="C2610" s="6"/>
      <c r="D2610" s="4"/>
    </row>
    <row r="2611" spans="1:4" x14ac:dyDescent="0.2">
      <c r="A2611" s="6"/>
      <c r="B2611" s="6"/>
      <c r="C2611" s="6"/>
    </row>
    <row r="2612" spans="1:4" x14ac:dyDescent="0.2">
      <c r="A2612" s="6"/>
      <c r="B2612" s="6"/>
      <c r="C2612" s="6"/>
      <c r="D2612" s="4"/>
    </row>
    <row r="2613" spans="1:4" x14ac:dyDescent="0.2">
      <c r="A2613" s="6"/>
      <c r="B2613" s="6"/>
      <c r="C2613" s="6"/>
    </row>
    <row r="2614" spans="1:4" x14ac:dyDescent="0.2">
      <c r="A2614" s="6"/>
      <c r="B2614" s="6"/>
      <c r="C2614" s="6"/>
      <c r="D2614" s="4"/>
    </row>
    <row r="2615" spans="1:4" x14ac:dyDescent="0.2">
      <c r="A2615" s="6"/>
      <c r="B2615" s="6"/>
      <c r="C2615" s="6"/>
    </row>
    <row r="2616" spans="1:4" x14ac:dyDescent="0.2">
      <c r="A2616" s="6"/>
      <c r="B2616" s="6"/>
      <c r="C2616" s="6"/>
      <c r="D2616" s="4"/>
    </row>
    <row r="2617" spans="1:4" x14ac:dyDescent="0.2">
      <c r="A2617" s="6"/>
      <c r="B2617" s="6"/>
      <c r="C2617" s="6"/>
    </row>
    <row r="2618" spans="1:4" x14ac:dyDescent="0.2">
      <c r="A2618" s="6"/>
      <c r="B2618" s="6"/>
      <c r="C2618" s="6"/>
      <c r="D2618" s="4"/>
    </row>
    <row r="2619" spans="1:4" x14ac:dyDescent="0.2">
      <c r="A2619" s="6"/>
      <c r="B2619" s="6"/>
      <c r="C2619" s="6"/>
    </row>
    <row r="2620" spans="1:4" x14ac:dyDescent="0.2">
      <c r="A2620" s="6"/>
      <c r="B2620" s="6"/>
      <c r="C2620" s="6"/>
      <c r="D2620" s="4"/>
    </row>
    <row r="2621" spans="1:4" x14ac:dyDescent="0.2">
      <c r="A2621" s="6"/>
      <c r="B2621" s="6"/>
      <c r="C2621" s="6"/>
    </row>
    <row r="2622" spans="1:4" x14ac:dyDescent="0.2">
      <c r="A2622" s="6"/>
      <c r="B2622" s="6"/>
      <c r="C2622" s="6"/>
      <c r="D2622" s="4"/>
    </row>
    <row r="2623" spans="1:4" x14ac:dyDescent="0.2">
      <c r="A2623" s="6"/>
      <c r="B2623" s="6"/>
      <c r="C2623" s="6"/>
    </row>
    <row r="2624" spans="1:4" x14ac:dyDescent="0.2">
      <c r="A2624" s="6"/>
      <c r="B2624" s="6"/>
      <c r="C2624" s="6"/>
      <c r="D2624" s="4"/>
    </row>
    <row r="2625" spans="1:4" x14ac:dyDescent="0.2">
      <c r="A2625" s="6"/>
      <c r="B2625" s="6"/>
      <c r="C2625" s="6"/>
    </row>
    <row r="2626" spans="1:4" x14ac:dyDescent="0.2">
      <c r="A2626" s="6"/>
      <c r="B2626" s="6"/>
      <c r="C2626" s="6"/>
      <c r="D2626" s="4"/>
    </row>
    <row r="2627" spans="1:4" x14ac:dyDescent="0.2">
      <c r="A2627" s="6"/>
      <c r="B2627" s="6"/>
      <c r="C2627" s="6"/>
    </row>
    <row r="2628" spans="1:4" x14ac:dyDescent="0.2">
      <c r="A2628" s="6"/>
      <c r="B2628" s="6"/>
      <c r="C2628" s="6"/>
      <c r="D2628" s="4"/>
    </row>
  </sheetData>
  <mergeCells count="8">
    <mergeCell ref="A41:B41"/>
    <mergeCell ref="C3:G3"/>
    <mergeCell ref="C4:G4"/>
    <mergeCell ref="A38:B38"/>
    <mergeCell ref="D38:E38"/>
    <mergeCell ref="A3:B3"/>
    <mergeCell ref="A4:B4"/>
    <mergeCell ref="A92:C92"/>
  </mergeCells>
  <printOptions horizontalCentered="1"/>
  <pageMargins left="0.35433070866141736" right="0.35433070866141736" top="0.19685039370078741" bottom="0.23622047244094491" header="0" footer="0"/>
  <pageSetup paperSize="9" scale="55" orientation="portrait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DP24200</vt:lpstr>
      <vt:lpstr>DP24201</vt:lpstr>
      <vt:lpstr>DP24202</vt:lpstr>
      <vt:lpstr>'DP24202'!Print_Area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MENENDEZ FERNANDEZ HUGO</cp:lastModifiedBy>
  <cp:lastPrinted>2018-10-25T09:41:51Z</cp:lastPrinted>
  <dcterms:created xsi:type="dcterms:W3CDTF">2003-09-22T11:30:11Z</dcterms:created>
  <dcterms:modified xsi:type="dcterms:W3CDTF">2026-03-27T07:42:16Z</dcterms:modified>
</cp:coreProperties>
</file>