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slicerCaches/slicerCache1.xml" ContentType="application/vnd.ms-excel.slicerCach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Z:\Mis Documentos-20120625\Watson\Doc-AVs\"/>
    </mc:Choice>
  </mc:AlternateContent>
  <bookViews>
    <workbookView xWindow="0" yWindow="0" windowWidth="23040" windowHeight="8580"/>
  </bookViews>
  <sheets>
    <sheet name="Tabla CNAE" sheetId="3" r:id="rId1"/>
    <sheet name="relación" sheetId="1" r:id="rId2"/>
  </sheets>
  <definedNames>
    <definedName name="_xlnm._FilterDatabase" localSheetId="1" hidden="1">relación!$A$1:$J$1011</definedName>
    <definedName name="_xlcn.WorksheetConnection_clasificacionA1E10121" hidden="1">relación!$A$1:$F$1011</definedName>
    <definedName name="clasificacion">relación!$C$1:$J$1011</definedName>
    <definedName name="SegmentaciónDeDatos_GRUPO">#N/A</definedName>
  </definedNames>
  <calcPr calcId="162913"/>
  <pivotCaches>
    <pivotCache cacheId="23" r:id="rId3"/>
  </pivotCaches>
  <extLst>
    <ext xmlns:x14="http://schemas.microsoft.com/office/spreadsheetml/2009/9/main" uri="{876F7934-8845-4945-9796-88D515C7AA90}">
      <x14:pivotCaches>
        <pivotCache cacheId="4" r:id="rId4"/>
      </x14:pivotCaches>
    </ext>
    <ext xmlns:x14="http://schemas.microsoft.com/office/spreadsheetml/2009/9/main" uri="{BBE1A952-AA13-448e-AADC-164F8A28A991}">
      <x14:slicerCaches>
        <x14:slicerCache r:id="rId5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FCE2AD5D-F65C-4FA6-A056-5C36A1767C68}">
      <x15:dataModel>
        <x15:modelTables>
          <x15:modelTable id="Rango" name="Rango" connection="WorksheetConnection_clasificacion!$A$1:$E$1012"/>
        </x15:modelTables>
      </x15:dataModel>
    </ext>
  </extLst>
</workbook>
</file>

<file path=xl/calcChain.xml><?xml version="1.0" encoding="utf-8"?>
<calcChain xmlns="http://schemas.openxmlformats.org/spreadsheetml/2006/main">
  <c r="A2" i="1" l="1"/>
  <c r="B2" i="1" s="1"/>
  <c r="A58" i="1"/>
  <c r="B58" i="1" s="1"/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4" i="1"/>
  <c r="F775" i="1"/>
  <c r="F776" i="1"/>
  <c r="F777" i="1"/>
  <c r="F778" i="1"/>
  <c r="F779" i="1"/>
  <c r="F780" i="1"/>
  <c r="F781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1000" i="1"/>
  <c r="F1001" i="1"/>
  <c r="F1002" i="1"/>
  <c r="F1003" i="1"/>
  <c r="F1004" i="1"/>
  <c r="F1005" i="1"/>
  <c r="F1006" i="1"/>
  <c r="F1007" i="1"/>
  <c r="F1009" i="1"/>
  <c r="F1010" i="1"/>
  <c r="F1011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B89" i="1" s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B442" i="1" s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B459" i="1" s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B479" i="1" s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B515" i="1" s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B631" i="1" s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B675" i="1" s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B693" i="1" s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B741" i="1" s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B773" i="1" s="1"/>
  <c r="A774" i="1"/>
  <c r="A775" i="1"/>
  <c r="A776" i="1"/>
  <c r="A777" i="1"/>
  <c r="A778" i="1"/>
  <c r="A779" i="1"/>
  <c r="A780" i="1"/>
  <c r="A781" i="1"/>
  <c r="A782" i="1"/>
  <c r="B782" i="1" s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B824" i="1" s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B883" i="1" s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B897" i="1" s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B917" i="1" s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B944" i="1" s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B970" i="1" s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B999" i="1" s="1"/>
  <c r="A1000" i="1"/>
  <c r="A1001" i="1"/>
  <c r="A1002" i="1"/>
  <c r="A1003" i="1"/>
  <c r="A1004" i="1"/>
  <c r="A1005" i="1"/>
  <c r="A1006" i="1"/>
  <c r="A1007" i="1"/>
  <c r="A1008" i="1"/>
  <c r="B1008" i="1" s="1"/>
  <c r="A1009" i="1"/>
  <c r="A1010" i="1"/>
  <c r="A1011" i="1"/>
</calcChain>
</file>

<file path=xl/connections.xml><?xml version="1.0" encoding="utf-8"?>
<connections xmlns="http://schemas.openxmlformats.org/spreadsheetml/2006/main">
  <connection id="1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clasificacion!$A$1:$E$1012" type="102" refreshedVersion="6" minRefreshableVersion="5">
    <extLst>
      <ext xmlns:x15="http://schemas.microsoft.com/office/spreadsheetml/2010/11/main" uri="{DE250136-89BD-433C-8126-D09CA5730AF9}">
        <x15:connection id="Rango" autoDelete="1">
          <x15:rangePr sourceName="_xlcn.WorksheetConnection_clasificacionA1E10121"/>
        </x15:connection>
      </ext>
    </extLst>
  </connection>
</connections>
</file>

<file path=xl/sharedStrings.xml><?xml version="1.0" encoding="utf-8"?>
<sst xmlns="http://schemas.openxmlformats.org/spreadsheetml/2006/main" count="4069" uniqueCount="2882">
  <si>
    <t>4675</t>
  </si>
  <si>
    <t>G4675</t>
  </si>
  <si>
    <t>Comercio al por mayor de productos químicos</t>
  </si>
  <si>
    <t>4676</t>
  </si>
  <si>
    <t>G4676</t>
  </si>
  <si>
    <t>Comercio al por mayor de otros productos semielaborados</t>
  </si>
  <si>
    <t>4677</t>
  </si>
  <si>
    <t>G4677</t>
  </si>
  <si>
    <t>Comercio al por mayor de chatarra y productos de desecho</t>
  </si>
  <si>
    <t>469</t>
  </si>
  <si>
    <t>G469</t>
  </si>
  <si>
    <t>Comercio al por mayor no especializado</t>
  </si>
  <si>
    <t>4690</t>
  </si>
  <si>
    <t>G4690</t>
  </si>
  <si>
    <t>47</t>
  </si>
  <si>
    <t>G47</t>
  </si>
  <si>
    <t>Comercio al por menor, excepto de vehículos de motor y motocicletas</t>
  </si>
  <si>
    <t>431</t>
  </si>
  <si>
    <t>F431</t>
  </si>
  <si>
    <t>Demolición y preparación de terrenos</t>
  </si>
  <si>
    <t>4311</t>
  </si>
  <si>
    <t>F4311</t>
  </si>
  <si>
    <t>Demolición</t>
  </si>
  <si>
    <t>4312</t>
  </si>
  <si>
    <t>F4312</t>
  </si>
  <si>
    <t>Preparación de terrenos</t>
  </si>
  <si>
    <t>4313</t>
  </si>
  <si>
    <t>F4313</t>
  </si>
  <si>
    <t>Perforaciones y sondeos</t>
  </si>
  <si>
    <t>432</t>
  </si>
  <si>
    <t>F432</t>
  </si>
  <si>
    <t>Instalaciones eléctricas, de fontanería y otras instalaciones en obras de construcción</t>
  </si>
  <si>
    <t>4321</t>
  </si>
  <si>
    <t>F4321</t>
  </si>
  <si>
    <t>Instalaciones eléctricas</t>
  </si>
  <si>
    <t>4322</t>
  </si>
  <si>
    <t>F4322</t>
  </si>
  <si>
    <t>Fontanería, instalaciones de sistemas de calefacción y aire acondicionado</t>
  </si>
  <si>
    <t>4329</t>
  </si>
  <si>
    <t>F4329</t>
  </si>
  <si>
    <t>Otras instalaciones en obras de construcción</t>
  </si>
  <si>
    <t>433</t>
  </si>
  <si>
    <t>F433</t>
  </si>
  <si>
    <t>Acabado de edificios</t>
  </si>
  <si>
    <t>4331</t>
  </si>
  <si>
    <t>F4331</t>
  </si>
  <si>
    <t>Revocamiento</t>
  </si>
  <si>
    <t>4332</t>
  </si>
  <si>
    <t>F4332</t>
  </si>
  <si>
    <t>Instalación de carpintería</t>
  </si>
  <si>
    <t>4333</t>
  </si>
  <si>
    <t>F4333</t>
  </si>
  <si>
    <t>Revestimiento de suelos y paredes</t>
  </si>
  <si>
    <t>4334</t>
  </si>
  <si>
    <t>F4334</t>
  </si>
  <si>
    <t>Pintura y acristalamiento</t>
  </si>
  <si>
    <t>4339</t>
  </si>
  <si>
    <t>F4339</t>
  </si>
  <si>
    <t>Otro acabado de edificios</t>
  </si>
  <si>
    <t>439</t>
  </si>
  <si>
    <t>F439</t>
  </si>
  <si>
    <t>Otras actividades de construcción especializada</t>
  </si>
  <si>
    <t>4391</t>
  </si>
  <si>
    <t>F4391</t>
  </si>
  <si>
    <t>Construcción de cubiertas</t>
  </si>
  <si>
    <t>4399</t>
  </si>
  <si>
    <t>F4399</t>
  </si>
  <si>
    <t>Otras actividades de construcción especializada n.c.o.p.</t>
  </si>
  <si>
    <t>G</t>
  </si>
  <si>
    <t>Comercio al por mayor y al por menor; reparación de vehículos de motor y motocicletas</t>
  </si>
  <si>
    <t>41</t>
  </si>
  <si>
    <t>F41</t>
  </si>
  <si>
    <t>Construcción de edificios</t>
  </si>
  <si>
    <t>411</t>
  </si>
  <si>
    <t>F411</t>
  </si>
  <si>
    <t>Promoción inmobiliaria</t>
  </si>
  <si>
    <t>4110</t>
  </si>
  <si>
    <t>F4110</t>
  </si>
  <si>
    <t>412</t>
  </si>
  <si>
    <t>F412</t>
  </si>
  <si>
    <t>4121</t>
  </si>
  <si>
    <t>F4121</t>
  </si>
  <si>
    <t>Construcción de edificios residenciales</t>
  </si>
  <si>
    <t>4122</t>
  </si>
  <si>
    <t>F4122</t>
  </si>
  <si>
    <t>Construcción de edificios no residenciales</t>
  </si>
  <si>
    <t>42</t>
  </si>
  <si>
    <t>F42</t>
  </si>
  <si>
    <t>Ingeniería civil</t>
  </si>
  <si>
    <t>421</t>
  </si>
  <si>
    <t>F421</t>
  </si>
  <si>
    <t>Construcción de carreteras y vías férreas, puentes y túneles</t>
  </si>
  <si>
    <t>4211</t>
  </si>
  <si>
    <t>F4211</t>
  </si>
  <si>
    <t>Construcción de carreteras y autopistas</t>
  </si>
  <si>
    <t>4212</t>
  </si>
  <si>
    <t>F4212</t>
  </si>
  <si>
    <t>Construcción de vías férreas de superficie y subterráneas</t>
  </si>
  <si>
    <t>4213</t>
  </si>
  <si>
    <t>F4213</t>
  </si>
  <si>
    <t>Construcción de puentes y túneles</t>
  </si>
  <si>
    <t>422</t>
  </si>
  <si>
    <t>F422</t>
  </si>
  <si>
    <t>Construcción de redes</t>
  </si>
  <si>
    <t>4221</t>
  </si>
  <si>
    <t>F4221</t>
  </si>
  <si>
    <t>Construcción de redes para fluidos</t>
  </si>
  <si>
    <t>4222</t>
  </si>
  <si>
    <t>F4222</t>
  </si>
  <si>
    <t>Construcción de redes eléctricas y de telecomunicaciones</t>
  </si>
  <si>
    <t>429</t>
  </si>
  <si>
    <t>F429</t>
  </si>
  <si>
    <t>Construcción de otros proyectos de ingeniería civil</t>
  </si>
  <si>
    <t>4291</t>
  </si>
  <si>
    <t>F4291</t>
  </si>
  <si>
    <t>Obras hidráulicas</t>
  </si>
  <si>
    <t>4299</t>
  </si>
  <si>
    <t>F4299</t>
  </si>
  <si>
    <t>Construcción de otros proyectos de ingeniería civil n.c.o.p.</t>
  </si>
  <si>
    <t>43</t>
  </si>
  <si>
    <t>F43</t>
  </si>
  <si>
    <t>Actividades de construcción especializada</t>
  </si>
  <si>
    <t>3313</t>
  </si>
  <si>
    <t>C3313</t>
  </si>
  <si>
    <t>Reparación de equipos electrónicos y ópticos</t>
  </si>
  <si>
    <t>3314</t>
  </si>
  <si>
    <t>C3314</t>
  </si>
  <si>
    <t>Reparación de equipos eléctricos</t>
  </si>
  <si>
    <t>3315</t>
  </si>
  <si>
    <t>C3315</t>
  </si>
  <si>
    <t>Reparación y mantenimiento naval</t>
  </si>
  <si>
    <t>3316</t>
  </si>
  <si>
    <t>C3316</t>
  </si>
  <si>
    <t>Reparación y mantenimiento aeronáutico y espacial</t>
  </si>
  <si>
    <t>3317</t>
  </si>
  <si>
    <t>C3317</t>
  </si>
  <si>
    <t>Reparación y mantenimiento de otro material de transporte</t>
  </si>
  <si>
    <t>3319</t>
  </si>
  <si>
    <t>C3319</t>
  </si>
  <si>
    <t>Reparación de otros equipos</t>
  </si>
  <si>
    <t>332</t>
  </si>
  <si>
    <t>C332</t>
  </si>
  <si>
    <t>Instalación de máquinas y equipos industriales</t>
  </si>
  <si>
    <t>3320</t>
  </si>
  <si>
    <t>C3320</t>
  </si>
  <si>
    <t>D</t>
  </si>
  <si>
    <t>Suministro de energía eléctrica, gas, vapor y aire acondicionado</t>
  </si>
  <si>
    <t>35</t>
  </si>
  <si>
    <t>D35</t>
  </si>
  <si>
    <t>351</t>
  </si>
  <si>
    <t>D351</t>
  </si>
  <si>
    <t>Producción, transporte y distribución de energía eléctrica</t>
  </si>
  <si>
    <t>3512</t>
  </si>
  <si>
    <t>D3512</t>
  </si>
  <si>
    <t>Transporte de energía eléctrica</t>
  </si>
  <si>
    <t>3513</t>
  </si>
  <si>
    <t>D3513</t>
  </si>
  <si>
    <t>Distribución de energía eléctrica</t>
  </si>
  <si>
    <t>3514</t>
  </si>
  <si>
    <t>D3514</t>
  </si>
  <si>
    <t>Comercio de energía eléctrica</t>
  </si>
  <si>
    <t>3515</t>
  </si>
  <si>
    <t>D3515</t>
  </si>
  <si>
    <t>Producción de energía hidroeléctrica</t>
  </si>
  <si>
    <t>3516</t>
  </si>
  <si>
    <t>D3516</t>
  </si>
  <si>
    <t>Producción de energía eléctrica de origen térmico convencional</t>
  </si>
  <si>
    <t>3517</t>
  </si>
  <si>
    <t>D3517</t>
  </si>
  <si>
    <t>Producción de energía eléctrica de origen nuclear</t>
  </si>
  <si>
    <t>3518</t>
  </si>
  <si>
    <t>D3518</t>
  </si>
  <si>
    <t>Producción de energía eléctrica de origen eólico</t>
  </si>
  <si>
    <t>3519</t>
  </si>
  <si>
    <t>D3519</t>
  </si>
  <si>
    <t>Producción de energía eléctrica de otros tipos</t>
  </si>
  <si>
    <t>352</t>
  </si>
  <si>
    <t>D352</t>
  </si>
  <si>
    <t>Producción de gas; distribución por tubería de combustibles gaseosos</t>
  </si>
  <si>
    <t>3521</t>
  </si>
  <si>
    <t>D3521</t>
  </si>
  <si>
    <t>Producción de gas</t>
  </si>
  <si>
    <t>3522</t>
  </si>
  <si>
    <t>D3522</t>
  </si>
  <si>
    <t>Distribución por tubería de combustibles gaseosos</t>
  </si>
  <si>
    <t>3523</t>
  </si>
  <si>
    <t>D3523</t>
  </si>
  <si>
    <t>Comercio de gas por tubería</t>
  </si>
  <si>
    <t>353</t>
  </si>
  <si>
    <t>D353</t>
  </si>
  <si>
    <t>Suministro de vapor y aire acondicionado</t>
  </si>
  <si>
    <t>3530</t>
  </si>
  <si>
    <t>D3530</t>
  </si>
  <si>
    <t>E</t>
  </si>
  <si>
    <t>Suministro de agua, actividades de saneamiento, gestión de residuos y descontaminación</t>
  </si>
  <si>
    <t>36</t>
  </si>
  <si>
    <t>E36</t>
  </si>
  <si>
    <t>Captación, depuración y distribución de agua</t>
  </si>
  <si>
    <t>360</t>
  </si>
  <si>
    <t>E360</t>
  </si>
  <si>
    <t>3600</t>
  </si>
  <si>
    <t>E3600</t>
  </si>
  <si>
    <t>37</t>
  </si>
  <si>
    <t>E37</t>
  </si>
  <si>
    <t>Recogida y tratamiento de aguas residuales</t>
  </si>
  <si>
    <t>370</t>
  </si>
  <si>
    <t>E370</t>
  </si>
  <si>
    <t>3700</t>
  </si>
  <si>
    <t>E3700</t>
  </si>
  <si>
    <t>38</t>
  </si>
  <si>
    <t>E38</t>
  </si>
  <si>
    <t>Recogida, tratamiento y eliminación de residuos; valorización</t>
  </si>
  <si>
    <t>381</t>
  </si>
  <si>
    <t>E381</t>
  </si>
  <si>
    <t>Recogida de residuos</t>
  </si>
  <si>
    <t>3811</t>
  </si>
  <si>
    <t>E3811</t>
  </si>
  <si>
    <t>Recogida de residuos no peligrosos</t>
  </si>
  <si>
    <t>3812</t>
  </si>
  <si>
    <t>E3812</t>
  </si>
  <si>
    <t>Recogida de residuos peligrosos</t>
  </si>
  <si>
    <t>382</t>
  </si>
  <si>
    <t>E382</t>
  </si>
  <si>
    <t>Tratamiento y eliminación de residuos</t>
  </si>
  <si>
    <t>3821</t>
  </si>
  <si>
    <t>E3821</t>
  </si>
  <si>
    <t>Tratamiento y eliminación de residuos no peligrosos</t>
  </si>
  <si>
    <t>3822</t>
  </si>
  <si>
    <t>E3822</t>
  </si>
  <si>
    <t>Tratamiento y eliminación de residuos peligrosos</t>
  </si>
  <si>
    <t>383</t>
  </si>
  <si>
    <t>E383</t>
  </si>
  <si>
    <t>Valorización</t>
  </si>
  <si>
    <t>3831</t>
  </si>
  <si>
    <t>E3831</t>
  </si>
  <si>
    <t>Separación y clasificación de materiales</t>
  </si>
  <si>
    <t>3832</t>
  </si>
  <si>
    <t>E3832</t>
  </si>
  <si>
    <t>Valorización de materiales ya clasificados</t>
  </si>
  <si>
    <t>39</t>
  </si>
  <si>
    <t>E39</t>
  </si>
  <si>
    <t>Actividades de descontaminación y otros servicios de gestión de residuos</t>
  </si>
  <si>
    <t>390</t>
  </si>
  <si>
    <t>E390</t>
  </si>
  <si>
    <t>3900</t>
  </si>
  <si>
    <t>E3900</t>
  </si>
  <si>
    <t>F</t>
  </si>
  <si>
    <t>Construcción</t>
  </si>
  <si>
    <t>33</t>
  </si>
  <si>
    <t>C33</t>
  </si>
  <si>
    <t>Reparación e instalación de maquinaria y equipo</t>
  </si>
  <si>
    <t>331</t>
  </si>
  <si>
    <t>C331</t>
  </si>
  <si>
    <t>Reparación de productos metálicos, maquinaria y equipo</t>
  </si>
  <si>
    <t>3311</t>
  </si>
  <si>
    <t>C3311</t>
  </si>
  <si>
    <t>Reparación de productos metálicos</t>
  </si>
  <si>
    <t>3312</t>
  </si>
  <si>
    <t>C3312</t>
  </si>
  <si>
    <t>Reparación de maquinaria</t>
  </si>
  <si>
    <t>2894</t>
  </si>
  <si>
    <t>C2894</t>
  </si>
  <si>
    <t>Fabricación de maquinaria para las industrias textil, de la confección y del cuero</t>
  </si>
  <si>
    <t>2895</t>
  </si>
  <si>
    <t>C2895</t>
  </si>
  <si>
    <t>Fabricación de maquinaria para la industria del papel y del cartón</t>
  </si>
  <si>
    <t>2896</t>
  </si>
  <si>
    <t>C2896</t>
  </si>
  <si>
    <t>Fabricación de maquinaria para la industria del plástico y el caucho</t>
  </si>
  <si>
    <t>2899</t>
  </si>
  <si>
    <t>C2899</t>
  </si>
  <si>
    <t>Fabricación de otra maquinaria para usos específicos n.c.o.p.</t>
  </si>
  <si>
    <t>29</t>
  </si>
  <si>
    <t>C29</t>
  </si>
  <si>
    <t>Fabricación de vehículos de motor, remolques y semirremolques</t>
  </si>
  <si>
    <t>291</t>
  </si>
  <si>
    <t>C291</t>
  </si>
  <si>
    <t>Fabricación de vehículos de motor</t>
  </si>
  <si>
    <t>2910</t>
  </si>
  <si>
    <t>C2910</t>
  </si>
  <si>
    <t>292</t>
  </si>
  <si>
    <t>C292</t>
  </si>
  <si>
    <t>Fabricación de carrocerías para vehículos de motor; fabricación de remolques y semirremolques</t>
  </si>
  <si>
    <t>2920</t>
  </si>
  <si>
    <t>C2920</t>
  </si>
  <si>
    <t>293</t>
  </si>
  <si>
    <t>C293</t>
  </si>
  <si>
    <t>Fabricación de componentes, piezas y accesorios para vehículos de motor</t>
  </si>
  <si>
    <t>2931</t>
  </si>
  <si>
    <t>C2931</t>
  </si>
  <si>
    <t>Fabricación de equipos eléctricos y electrónicos para vehículos de motor</t>
  </si>
  <si>
    <t>2932</t>
  </si>
  <si>
    <t>C2932</t>
  </si>
  <si>
    <t>Fabricación de otros componentes, piezas y accesorios para vehículos de motor</t>
  </si>
  <si>
    <t>30</t>
  </si>
  <si>
    <t>C30</t>
  </si>
  <si>
    <t>Fabricación de otro material de transporte</t>
  </si>
  <si>
    <t>301</t>
  </si>
  <si>
    <t>C301</t>
  </si>
  <si>
    <t>Construcción naval</t>
  </si>
  <si>
    <t>3011</t>
  </si>
  <si>
    <t>C3011</t>
  </si>
  <si>
    <t>Construcción de barcos y estructuras flotantes</t>
  </si>
  <si>
    <t>3012</t>
  </si>
  <si>
    <t>C3012</t>
  </si>
  <si>
    <t>Construcción de embarcaciones de recreo y deporte</t>
  </si>
  <si>
    <t>302</t>
  </si>
  <si>
    <t>C302</t>
  </si>
  <si>
    <t>Fabricación de locomotoras y material ferroviario</t>
  </si>
  <si>
    <t>3020</t>
  </si>
  <si>
    <t>C3020</t>
  </si>
  <si>
    <t>303</t>
  </si>
  <si>
    <t>C303</t>
  </si>
  <si>
    <t>Construcción aeronáutica y espacial y su maquinaria</t>
  </si>
  <si>
    <t>3030</t>
  </si>
  <si>
    <t>C3030</t>
  </si>
  <si>
    <t>304</t>
  </si>
  <si>
    <t>C304</t>
  </si>
  <si>
    <t>Fabricación de vehículos militares de combate</t>
  </si>
  <si>
    <t>3040</t>
  </si>
  <si>
    <t>C3040</t>
  </si>
  <si>
    <t>309</t>
  </si>
  <si>
    <t>C309</t>
  </si>
  <si>
    <t>Fabricación de otro material de transporte n.c.o.p.</t>
  </si>
  <si>
    <t>3091</t>
  </si>
  <si>
    <t>C3091</t>
  </si>
  <si>
    <t>Fabricación de motocicletas</t>
  </si>
  <si>
    <t>3092</t>
  </si>
  <si>
    <t>C3092</t>
  </si>
  <si>
    <t>Fabricación de bicicletas y de vehículos para personas con discapacidad</t>
  </si>
  <si>
    <t>3099</t>
  </si>
  <si>
    <t>C3099</t>
  </si>
  <si>
    <t>31</t>
  </si>
  <si>
    <t>C31</t>
  </si>
  <si>
    <t>Fabricación de muebles</t>
  </si>
  <si>
    <t>310</t>
  </si>
  <si>
    <t>C310</t>
  </si>
  <si>
    <t>3101</t>
  </si>
  <si>
    <t>C3101</t>
  </si>
  <si>
    <t>Fabricación de muebles de oficina y de establecimientos comerciales</t>
  </si>
  <si>
    <t>3102</t>
  </si>
  <si>
    <t>C3102</t>
  </si>
  <si>
    <t>Fabricación de muebles de cocina</t>
  </si>
  <si>
    <t>3103</t>
  </si>
  <si>
    <t>C3103</t>
  </si>
  <si>
    <t>Fabricación de colchones</t>
  </si>
  <si>
    <t>3109</t>
  </si>
  <si>
    <t>C3109</t>
  </si>
  <si>
    <t>Fabricación de otros muebles</t>
  </si>
  <si>
    <t>32</t>
  </si>
  <si>
    <t>C32</t>
  </si>
  <si>
    <t>Otras industrias manufactureras</t>
  </si>
  <si>
    <t>321</t>
  </si>
  <si>
    <t>C321</t>
  </si>
  <si>
    <t>Fabricación de artículos de joyería, bisutería y similares</t>
  </si>
  <si>
    <t>3211</t>
  </si>
  <si>
    <t>C3211</t>
  </si>
  <si>
    <t>Fabricación de monedas</t>
  </si>
  <si>
    <t>3212</t>
  </si>
  <si>
    <t>C3212</t>
  </si>
  <si>
    <t>Fabricación de artículos de joyería y artículos similares</t>
  </si>
  <si>
    <t>3213</t>
  </si>
  <si>
    <t>C3213</t>
  </si>
  <si>
    <t>Fabricación de artículos de bisutería y artículos similares</t>
  </si>
  <si>
    <t>322</t>
  </si>
  <si>
    <t>C322</t>
  </si>
  <si>
    <t>Fabricación de instrumentos musicales</t>
  </si>
  <si>
    <t>3220</t>
  </si>
  <si>
    <t>C3220</t>
  </si>
  <si>
    <t>323</t>
  </si>
  <si>
    <t>C323</t>
  </si>
  <si>
    <t>Fabricación de artículos de deporte</t>
  </si>
  <si>
    <t>3230</t>
  </si>
  <si>
    <t>C3230</t>
  </si>
  <si>
    <t>324</t>
  </si>
  <si>
    <t>C324</t>
  </si>
  <si>
    <t>Fabricación de juegos y juguetes</t>
  </si>
  <si>
    <t>3240</t>
  </si>
  <si>
    <t>C3240</t>
  </si>
  <si>
    <t>325</t>
  </si>
  <si>
    <t>C325</t>
  </si>
  <si>
    <t>Fabricación de instrumentos y suministros médicos y odontológicos</t>
  </si>
  <si>
    <t>3250</t>
  </si>
  <si>
    <t>C3250</t>
  </si>
  <si>
    <t>329</t>
  </si>
  <si>
    <t>C329</t>
  </si>
  <si>
    <t>Industrias manufactureras n.c.o.p.</t>
  </si>
  <si>
    <t>3291</t>
  </si>
  <si>
    <t>C3291</t>
  </si>
  <si>
    <t>Fabricación de escobas, brochas y cepillos</t>
  </si>
  <si>
    <t>3299</t>
  </si>
  <si>
    <t>C3299</t>
  </si>
  <si>
    <t>Otras industrias manufactureras n.c.o.p.</t>
  </si>
  <si>
    <t>283</t>
  </si>
  <si>
    <t>C283</t>
  </si>
  <si>
    <t>Fabricación de maquinaria agraria y forestal</t>
  </si>
  <si>
    <t>2830</t>
  </si>
  <si>
    <t>C2830</t>
  </si>
  <si>
    <t>284</t>
  </si>
  <si>
    <t>C284</t>
  </si>
  <si>
    <t>Fabricación de máquinas herramienta para trabajar el metal y otras máquinas herramienta</t>
  </si>
  <si>
    <t>2841</t>
  </si>
  <si>
    <t>C2841</t>
  </si>
  <si>
    <t>Fabricación de máquinas herramienta para trabajar el metal</t>
  </si>
  <si>
    <t>2849</t>
  </si>
  <si>
    <t>C2849</t>
  </si>
  <si>
    <t>Fabricación de otras máquinas herramienta</t>
  </si>
  <si>
    <t>289</t>
  </si>
  <si>
    <t>C289</t>
  </si>
  <si>
    <t>Fabricación de otra maquinaria para usos específicos</t>
  </si>
  <si>
    <t>2891</t>
  </si>
  <si>
    <t>C2891</t>
  </si>
  <si>
    <t>Fabricación de maquinaria para la industria metalúrgica</t>
  </si>
  <si>
    <t>2892</t>
  </si>
  <si>
    <t>C2892</t>
  </si>
  <si>
    <t>Fabricación de maquinaria para las industrias extractivas y de la construcción</t>
  </si>
  <si>
    <t>2893</t>
  </si>
  <si>
    <t>C2893</t>
  </si>
  <si>
    <t>Fabricación de maquinaria para la industria de la alimentación, bebidas y tabaco</t>
  </si>
  <si>
    <t>2652</t>
  </si>
  <si>
    <t>C2652</t>
  </si>
  <si>
    <t>Fabricación de relojes</t>
  </si>
  <si>
    <t>266</t>
  </si>
  <si>
    <t>C266</t>
  </si>
  <si>
    <t>Fabricación de equipos de radiación, electromédicos y electroterapéuticos</t>
  </si>
  <si>
    <t>2660</t>
  </si>
  <si>
    <t>C2660</t>
  </si>
  <si>
    <t>267</t>
  </si>
  <si>
    <t>C267</t>
  </si>
  <si>
    <t>Fabricación de instrumentos de óptica y equipo fotográfico</t>
  </si>
  <si>
    <t>2670</t>
  </si>
  <si>
    <t>C2670</t>
  </si>
  <si>
    <t>268</t>
  </si>
  <si>
    <t>C268</t>
  </si>
  <si>
    <t>Fabricación de soportes magnéticos y ópticos</t>
  </si>
  <si>
    <t>2680</t>
  </si>
  <si>
    <t>C2680</t>
  </si>
  <si>
    <t>27</t>
  </si>
  <si>
    <t>C27</t>
  </si>
  <si>
    <t>Fabricación de material y equipo eléctrico</t>
  </si>
  <si>
    <t>271</t>
  </si>
  <si>
    <t>C271</t>
  </si>
  <si>
    <t>Fabricación de motores, generadores y transformadores eléctricos, y de aparatos de distribución y control eléctrico</t>
  </si>
  <si>
    <t>2711</t>
  </si>
  <si>
    <t>C2711</t>
  </si>
  <si>
    <t>Fabricación de motores, generadores y transformadores eléctricos</t>
  </si>
  <si>
    <t>2712</t>
  </si>
  <si>
    <t>C2712</t>
  </si>
  <si>
    <t>Fabricación de aparatos de distribución y control eléctrico</t>
  </si>
  <si>
    <t>272</t>
  </si>
  <si>
    <t>C272</t>
  </si>
  <si>
    <t>Fabricación de pilas y acumuladores eléctricos</t>
  </si>
  <si>
    <t>2720</t>
  </si>
  <si>
    <t>C2720</t>
  </si>
  <si>
    <t>273</t>
  </si>
  <si>
    <t>C273</t>
  </si>
  <si>
    <t>Fabricación de cables y dispositivos de cableado</t>
  </si>
  <si>
    <t>2731</t>
  </si>
  <si>
    <t>C2731</t>
  </si>
  <si>
    <t>Fabricación de cables de fibra óptica</t>
  </si>
  <si>
    <t>2732</t>
  </si>
  <si>
    <t>C2732</t>
  </si>
  <si>
    <t>Fabricación de otros hilos y cables electrónicos y eléctricos</t>
  </si>
  <si>
    <t>2733</t>
  </si>
  <si>
    <t>C2733</t>
  </si>
  <si>
    <t>Fabricación de dispositivos de cableado</t>
  </si>
  <si>
    <t>274</t>
  </si>
  <si>
    <t>C274</t>
  </si>
  <si>
    <t>Fabricación de lámparas y aparatos eléctricos de iluminación</t>
  </si>
  <si>
    <t>2740</t>
  </si>
  <si>
    <t>C2740</t>
  </si>
  <si>
    <t>275</t>
  </si>
  <si>
    <t>C275</t>
  </si>
  <si>
    <t>Fabricación de aparatos domésticos</t>
  </si>
  <si>
    <t>2751</t>
  </si>
  <si>
    <t>C2751</t>
  </si>
  <si>
    <t>Fabricación de electrodomésticos</t>
  </si>
  <si>
    <t>2752</t>
  </si>
  <si>
    <t>C2752</t>
  </si>
  <si>
    <t>Fabricación de aparatos domésticos no eléctricos</t>
  </si>
  <si>
    <t>279</t>
  </si>
  <si>
    <t>C279</t>
  </si>
  <si>
    <t>Fabricación de otro material y equipo eléctrico</t>
  </si>
  <si>
    <t>2790</t>
  </si>
  <si>
    <t>C2790</t>
  </si>
  <si>
    <t>28</t>
  </si>
  <si>
    <t>C28</t>
  </si>
  <si>
    <t>Fabricación de maquinaria y equipo n.c.o.p.</t>
  </si>
  <si>
    <t>281</t>
  </si>
  <si>
    <t>C281</t>
  </si>
  <si>
    <t>Fabricación de maquinaria de uso general</t>
  </si>
  <si>
    <t>2811</t>
  </si>
  <si>
    <t>C2811</t>
  </si>
  <si>
    <t>Fabricación de motores y turbinas, excepto los destinados a aeronaves, vehículos automóviles y ciclomotores</t>
  </si>
  <si>
    <t>2812</t>
  </si>
  <si>
    <t>C2812</t>
  </si>
  <si>
    <t>Fabricación de equipos de transmisión hidráulica y neumática</t>
  </si>
  <si>
    <t>2813</t>
  </si>
  <si>
    <t>C2813</t>
  </si>
  <si>
    <t>Fabricación de otras bombas y compresores</t>
  </si>
  <si>
    <t>2814</t>
  </si>
  <si>
    <t>C2814</t>
  </si>
  <si>
    <t>Fabricación de otra grifería y válvulas</t>
  </si>
  <si>
    <t>2815</t>
  </si>
  <si>
    <t>C2815</t>
  </si>
  <si>
    <t>Fabricación de cojinetes, engranajes y órganos mecánicos de transmisión</t>
  </si>
  <si>
    <t>282</t>
  </si>
  <si>
    <t>C282</t>
  </si>
  <si>
    <t>Fabricación de otra maquinaria de uso general</t>
  </si>
  <si>
    <t>2821</t>
  </si>
  <si>
    <t>C2821</t>
  </si>
  <si>
    <t>Fabricación de hornos y quemadores</t>
  </si>
  <si>
    <t>2822</t>
  </si>
  <si>
    <t>C2822</t>
  </si>
  <si>
    <t>Fabricación de maquinaria de elevación y manipulación</t>
  </si>
  <si>
    <t>2823</t>
  </si>
  <si>
    <t>C2823</t>
  </si>
  <si>
    <t>Fabricación de máquinas y equipos de oficina, excepto equipos informáticos</t>
  </si>
  <si>
    <t>2824</t>
  </si>
  <si>
    <t>C2824</t>
  </si>
  <si>
    <t>Fabricación de herramientas eléctricas manuales</t>
  </si>
  <si>
    <t>2825</t>
  </si>
  <si>
    <t>C2825</t>
  </si>
  <si>
    <t>Fabricación de maquinaria de ventilación y refrigeración no doméstica</t>
  </si>
  <si>
    <t>2829</t>
  </si>
  <si>
    <t>C2829</t>
  </si>
  <si>
    <t>Fabricación de otra maquinaria de uso general n.c.o.p.</t>
  </si>
  <si>
    <t>263</t>
  </si>
  <si>
    <t>C263</t>
  </si>
  <si>
    <t>Fabricación de equipos de telecomunicaciones</t>
  </si>
  <si>
    <t>2630</t>
  </si>
  <si>
    <t>C2630</t>
  </si>
  <si>
    <t>264</t>
  </si>
  <si>
    <t>C264</t>
  </si>
  <si>
    <t>Fabricación de productos electrónicos de consumo</t>
  </si>
  <si>
    <t>2640</t>
  </si>
  <si>
    <t>C2640</t>
  </si>
  <si>
    <t>265</t>
  </si>
  <si>
    <t>C265</t>
  </si>
  <si>
    <t>Fabricación de instrumentos y aparatos de medida, verificación y navegación; fabricación de relojes</t>
  </si>
  <si>
    <t>2651</t>
  </si>
  <si>
    <t>C2651</t>
  </si>
  <si>
    <t>Fabricación de instrumentos y aparatos de medida, verificación y navegación</t>
  </si>
  <si>
    <t>243</t>
  </si>
  <si>
    <t>C243</t>
  </si>
  <si>
    <t>Fabricación de otros productos de primera transformación del acero</t>
  </si>
  <si>
    <t>2431</t>
  </si>
  <si>
    <t>C2431</t>
  </si>
  <si>
    <t>Estirado en frío</t>
  </si>
  <si>
    <t>2432</t>
  </si>
  <si>
    <t>C2432</t>
  </si>
  <si>
    <t>Laminación en frío</t>
  </si>
  <si>
    <t>2433</t>
  </si>
  <si>
    <t>C2433</t>
  </si>
  <si>
    <t>Producción de perfiles en frío por conformación con plegado</t>
  </si>
  <si>
    <t>2434</t>
  </si>
  <si>
    <t>C2434</t>
  </si>
  <si>
    <t>Trefilado en frío</t>
  </si>
  <si>
    <t>244</t>
  </si>
  <si>
    <t>C244</t>
  </si>
  <si>
    <t>Producción de metales preciosos y de otros metales no férreos</t>
  </si>
  <si>
    <t>2441</t>
  </si>
  <si>
    <t>C2441</t>
  </si>
  <si>
    <t>Producción de metales preciosos</t>
  </si>
  <si>
    <t>2442</t>
  </si>
  <si>
    <t>C2442</t>
  </si>
  <si>
    <t>Producción de aluminio</t>
  </si>
  <si>
    <t>2443</t>
  </si>
  <si>
    <t>C2443</t>
  </si>
  <si>
    <t>Producción de plomo, zinc y estaño</t>
  </si>
  <si>
    <t>2444</t>
  </si>
  <si>
    <t>C2444</t>
  </si>
  <si>
    <t>Producción de cobre</t>
  </si>
  <si>
    <t>2445</t>
  </si>
  <si>
    <t>C2445</t>
  </si>
  <si>
    <t>Producción de otros metales no férreos</t>
  </si>
  <si>
    <t>2446</t>
  </si>
  <si>
    <t>C2446</t>
  </si>
  <si>
    <t>Procesamiento de combustibles nucleares</t>
  </si>
  <si>
    <t>245</t>
  </si>
  <si>
    <t>C245</t>
  </si>
  <si>
    <t>Fundición de metales</t>
  </si>
  <si>
    <t>2451</t>
  </si>
  <si>
    <t>C2451</t>
  </si>
  <si>
    <t>Fundición de hierro</t>
  </si>
  <si>
    <t>2452</t>
  </si>
  <si>
    <t>C2452</t>
  </si>
  <si>
    <t>Fundición de acero</t>
  </si>
  <si>
    <t>2453</t>
  </si>
  <si>
    <t>C2453</t>
  </si>
  <si>
    <t>Fundición de metales ligeros</t>
  </si>
  <si>
    <t>2454</t>
  </si>
  <si>
    <t>C2454</t>
  </si>
  <si>
    <t>Fundición de otros metales no férreos</t>
  </si>
  <si>
    <t>25</t>
  </si>
  <si>
    <t>C25</t>
  </si>
  <si>
    <t>Fabricación de productos metálicos, excepto maquinaria y equipo</t>
  </si>
  <si>
    <t>251</t>
  </si>
  <si>
    <t>C251</t>
  </si>
  <si>
    <t>Fabricación de elementos metálicos para la construcción</t>
  </si>
  <si>
    <t>2511</t>
  </si>
  <si>
    <t>C2511</t>
  </si>
  <si>
    <t>Fabricación de estructuras metálicas y sus componentes</t>
  </si>
  <si>
    <t>2512</t>
  </si>
  <si>
    <t>C2512</t>
  </si>
  <si>
    <t>Fabricación de carpintería metálica</t>
  </si>
  <si>
    <t>252</t>
  </si>
  <si>
    <t>C252</t>
  </si>
  <si>
    <t>Fabricación de cisternas, grandes depósitos y contenedores de metal</t>
  </si>
  <si>
    <t>2521</t>
  </si>
  <si>
    <t>C2521</t>
  </si>
  <si>
    <t>Fabricación de radiadores y calderas para calefacción central</t>
  </si>
  <si>
    <t>2529</t>
  </si>
  <si>
    <t>C2529</t>
  </si>
  <si>
    <t>Fabricación de otras cisternas, grandes depósitos y contenedores de metal</t>
  </si>
  <si>
    <t>253</t>
  </si>
  <si>
    <t>C253</t>
  </si>
  <si>
    <t>Fabricación de generadores de vapor, excepto calderas de calefacción central</t>
  </si>
  <si>
    <t>2530</t>
  </si>
  <si>
    <t>C2530</t>
  </si>
  <si>
    <t>254</t>
  </si>
  <si>
    <t>C254</t>
  </si>
  <si>
    <t>Fabricación de armas y municiones</t>
  </si>
  <si>
    <t>2540</t>
  </si>
  <si>
    <t>C2540</t>
  </si>
  <si>
    <t>255</t>
  </si>
  <si>
    <t>C255</t>
  </si>
  <si>
    <t>Forja, estampación y embutición de metales; metalurgia de polvos</t>
  </si>
  <si>
    <t>2550</t>
  </si>
  <si>
    <t>C2550</t>
  </si>
  <si>
    <t>256</t>
  </si>
  <si>
    <t>C256</t>
  </si>
  <si>
    <t>Tratamiento y revestimiento de metales; ingeniería mecánica por cuenta de terceros</t>
  </si>
  <si>
    <t>2561</t>
  </si>
  <si>
    <t>C2561</t>
  </si>
  <si>
    <t>Tratamiento y revestimiento de metales</t>
  </si>
  <si>
    <t>2562</t>
  </si>
  <si>
    <t>C2562</t>
  </si>
  <si>
    <t>Ingeniería mecánica por cuenta de terceros</t>
  </si>
  <si>
    <t>257</t>
  </si>
  <si>
    <t>C257</t>
  </si>
  <si>
    <t>Fabricación de artículos de cuchillería y cubertería, herramientas y ferretería</t>
  </si>
  <si>
    <t>2571</t>
  </si>
  <si>
    <t>C2571</t>
  </si>
  <si>
    <t>Fabricación de artículos de cuchillería y cubertería</t>
  </si>
  <si>
    <t>2572</t>
  </si>
  <si>
    <t>C2572</t>
  </si>
  <si>
    <t>Fabricación de cerraduras y herrajes</t>
  </si>
  <si>
    <t>2573</t>
  </si>
  <si>
    <t>C2573</t>
  </si>
  <si>
    <t>Fabricación de herramientas</t>
  </si>
  <si>
    <t>259</t>
  </si>
  <si>
    <t>C259</t>
  </si>
  <si>
    <t>Fabricación de otros productos metálicos</t>
  </si>
  <si>
    <t>2591</t>
  </si>
  <si>
    <t>C2591</t>
  </si>
  <si>
    <t>Fabricación de bidones y toneles de hierro o acero</t>
  </si>
  <si>
    <t>2592</t>
  </si>
  <si>
    <t>C2592</t>
  </si>
  <si>
    <t>Fabricación de envases y embalajes metálicos ligeros</t>
  </si>
  <si>
    <t>2593</t>
  </si>
  <si>
    <t>C2593</t>
  </si>
  <si>
    <t>Fabricación de productos de alambre, cadenas y muelles</t>
  </si>
  <si>
    <t>2594</t>
  </si>
  <si>
    <t>C2594</t>
  </si>
  <si>
    <t>Fabricación de pernos y productos de tornillería</t>
  </si>
  <si>
    <t>2599</t>
  </si>
  <si>
    <t>C2599</t>
  </si>
  <si>
    <t>Fabricación de otros productos metálicos n.c.o.p.</t>
  </si>
  <si>
    <t>26</t>
  </si>
  <si>
    <t>C26</t>
  </si>
  <si>
    <t>Fabricación de productos informáticos, electrónicos y ópticos</t>
  </si>
  <si>
    <t>261</t>
  </si>
  <si>
    <t>C261</t>
  </si>
  <si>
    <t>Fabricación de componentes electrónicos y circuitos impresos ensamblados</t>
  </si>
  <si>
    <t>2611</t>
  </si>
  <si>
    <t>C2611</t>
  </si>
  <si>
    <t>Fabricación de componentes electrónicos</t>
  </si>
  <si>
    <t>2612</t>
  </si>
  <si>
    <t>C2612</t>
  </si>
  <si>
    <t>Fabricación de circuitos impresos ensamblados</t>
  </si>
  <si>
    <t>262</t>
  </si>
  <si>
    <t>C262</t>
  </si>
  <si>
    <t>Fabricación de ordenadores y equipos periféricos</t>
  </si>
  <si>
    <t>2620</t>
  </si>
  <si>
    <t>C2620</t>
  </si>
  <si>
    <t>233</t>
  </si>
  <si>
    <t>C233</t>
  </si>
  <si>
    <t>Fabricación de productos cerámicos para la construcción</t>
  </si>
  <si>
    <t>2331</t>
  </si>
  <si>
    <t>C2331</t>
  </si>
  <si>
    <t>Fabricación de azulejos y baldosas de cerámica</t>
  </si>
  <si>
    <t>2332</t>
  </si>
  <si>
    <t>C2332</t>
  </si>
  <si>
    <t>Fabricación de ladrillos, tejas y productos de tierras cocidas para la construcción</t>
  </si>
  <si>
    <t>234</t>
  </si>
  <si>
    <t>C234</t>
  </si>
  <si>
    <t>Fabricación de otros productos cerámicos</t>
  </si>
  <si>
    <t>2341</t>
  </si>
  <si>
    <t>C2341</t>
  </si>
  <si>
    <t>Fabricación de artículos cerámicos de uso doméstico y ornamental</t>
  </si>
  <si>
    <t>2342</t>
  </si>
  <si>
    <t>C2342</t>
  </si>
  <si>
    <t>Fabricación de aparatos sanitarios cerámicos</t>
  </si>
  <si>
    <t>2343</t>
  </si>
  <si>
    <t>C2343</t>
  </si>
  <si>
    <t>Fabricación de aisladores y piezas aislantes de material cerámico</t>
  </si>
  <si>
    <t>2344</t>
  </si>
  <si>
    <t>C2344</t>
  </si>
  <si>
    <t>Fabricación de otros productos cerámicos de uso técnico</t>
  </si>
  <si>
    <t>2349</t>
  </si>
  <si>
    <t>C2349</t>
  </si>
  <si>
    <t>235</t>
  </si>
  <si>
    <t>C235</t>
  </si>
  <si>
    <t>Fabricación de cemento, cal y yeso</t>
  </si>
  <si>
    <t>2351</t>
  </si>
  <si>
    <t>C2351</t>
  </si>
  <si>
    <t>Fabricación de cemento</t>
  </si>
  <si>
    <t>2352</t>
  </si>
  <si>
    <t>C2352</t>
  </si>
  <si>
    <t>Fabricación de cal y yeso</t>
  </si>
  <si>
    <t>236</t>
  </si>
  <si>
    <t>C236</t>
  </si>
  <si>
    <t>Fabricación de elementos de hormigón, cemento y yeso</t>
  </si>
  <si>
    <t>2361</t>
  </si>
  <si>
    <t>C2361</t>
  </si>
  <si>
    <t>Fabricación de elementos de hormigón para la construcción</t>
  </si>
  <si>
    <t>2362</t>
  </si>
  <si>
    <t>C2362</t>
  </si>
  <si>
    <t>Fabricación de elementos de yeso para la construcción</t>
  </si>
  <si>
    <t>2363</t>
  </si>
  <si>
    <t>C2363</t>
  </si>
  <si>
    <t>Fabricación de hormigón fresco</t>
  </si>
  <si>
    <t>2364</t>
  </si>
  <si>
    <t>C2364</t>
  </si>
  <si>
    <t>Fabricación de mortero</t>
  </si>
  <si>
    <t>2365</t>
  </si>
  <si>
    <t>C2365</t>
  </si>
  <si>
    <t>Fabricación de fibrocemento</t>
  </si>
  <si>
    <t>2369</t>
  </si>
  <si>
    <t>C2369</t>
  </si>
  <si>
    <t>Fabricación de otros productos de hormigón, yeso y cemento</t>
  </si>
  <si>
    <t>237</t>
  </si>
  <si>
    <t>C237</t>
  </si>
  <si>
    <t>Corte, tallado y acabado de la piedra</t>
  </si>
  <si>
    <t>2370</t>
  </si>
  <si>
    <t>C2370</t>
  </si>
  <si>
    <t>239</t>
  </si>
  <si>
    <t>C239</t>
  </si>
  <si>
    <t>Fabricación de productos abrasivos y productos minerales no metálicos n.c.o.p.</t>
  </si>
  <si>
    <t>2391</t>
  </si>
  <si>
    <t>C2391</t>
  </si>
  <si>
    <t>Fabricación de productos abrasivos</t>
  </si>
  <si>
    <t>2399</t>
  </si>
  <si>
    <t>C2399</t>
  </si>
  <si>
    <t>Fabricación de otros productos minerales no metálicos n.c.o.p.</t>
  </si>
  <si>
    <t>24</t>
  </si>
  <si>
    <t>C24</t>
  </si>
  <si>
    <t>Metalurgia; fabricación de productos de hierro, acero y ferroaleaciones</t>
  </si>
  <si>
    <t>241</t>
  </si>
  <si>
    <t>C241</t>
  </si>
  <si>
    <t>Fabricación de productos básicos de hierro, acero y ferroaleaciones</t>
  </si>
  <si>
    <t>2410</t>
  </si>
  <si>
    <t>C2410</t>
  </si>
  <si>
    <t>242</t>
  </si>
  <si>
    <t>C242</t>
  </si>
  <si>
    <t>Fabricación de tubos, tuberías, perfiles huecos y sus accesorios, de acero</t>
  </si>
  <si>
    <t>2420</t>
  </si>
  <si>
    <t>C2420</t>
  </si>
  <si>
    <t>1724</t>
  </si>
  <si>
    <t>C1724</t>
  </si>
  <si>
    <t>Fabricación de papeles pintados</t>
  </si>
  <si>
    <t>1729</t>
  </si>
  <si>
    <t>C1729</t>
  </si>
  <si>
    <t>Fabricación de otros artículos de papel y cartón</t>
  </si>
  <si>
    <t>18</t>
  </si>
  <si>
    <t>C18</t>
  </si>
  <si>
    <t>Artes gráficas y reproducción de soportes grabados</t>
  </si>
  <si>
    <t>181</t>
  </si>
  <si>
    <t>C181</t>
  </si>
  <si>
    <t>Artes gráficas y servicios relacionados con las mismas</t>
  </si>
  <si>
    <t>1811</t>
  </si>
  <si>
    <t>C1811</t>
  </si>
  <si>
    <t>1812</t>
  </si>
  <si>
    <t>C1812</t>
  </si>
  <si>
    <t>Otras actividades de impresión y artes gráficas</t>
  </si>
  <si>
    <t>1813</t>
  </si>
  <si>
    <t>C1813</t>
  </si>
  <si>
    <t>Servicios de preimpresión y preparación de soportes</t>
  </si>
  <si>
    <t>1814</t>
  </si>
  <si>
    <t>C1814</t>
  </si>
  <si>
    <t>Encuadernación y servicios relacionados con la misma</t>
  </si>
  <si>
    <t>182</t>
  </si>
  <si>
    <t>C182</t>
  </si>
  <si>
    <t>Reproducción de soportes grabados</t>
  </si>
  <si>
    <t>1820</t>
  </si>
  <si>
    <t>C1820</t>
  </si>
  <si>
    <t>19</t>
  </si>
  <si>
    <t>C19</t>
  </si>
  <si>
    <t>Coquerías y refino de petróleo</t>
  </si>
  <si>
    <t>191</t>
  </si>
  <si>
    <t>C191</t>
  </si>
  <si>
    <t>202</t>
  </si>
  <si>
    <t>C202</t>
  </si>
  <si>
    <t>Fabricación de pesticidas y otros productos agroquímicos</t>
  </si>
  <si>
    <t>2020</t>
  </si>
  <si>
    <t>C2020</t>
  </si>
  <si>
    <t>203</t>
  </si>
  <si>
    <t>C203</t>
  </si>
  <si>
    <t>Fabricación de pinturas, barnices y revestimientos similares; tintas de imprenta y masillas</t>
  </si>
  <si>
    <t>2030</t>
  </si>
  <si>
    <t>C2030</t>
  </si>
  <si>
    <t>204</t>
  </si>
  <si>
    <t>C204</t>
  </si>
  <si>
    <t>Fabricación de jabones, detergentes y otros artículos de limpieza y abrillantamiento; fabricación de perfumes y cosméticos</t>
  </si>
  <si>
    <t>2041</t>
  </si>
  <si>
    <t>C2041</t>
  </si>
  <si>
    <t>Fabricación de jabones, detergentes y otros artículos de limpieza y abrillantamiento</t>
  </si>
  <si>
    <t>2042</t>
  </si>
  <si>
    <t>C2042</t>
  </si>
  <si>
    <t>Fabricación de perfumes y cosméticos</t>
  </si>
  <si>
    <t>205</t>
  </si>
  <si>
    <t>C205</t>
  </si>
  <si>
    <t>Fabricación de otros productos químicos</t>
  </si>
  <si>
    <t>2051</t>
  </si>
  <si>
    <t>C2051</t>
  </si>
  <si>
    <t>Fabricación de explosivos</t>
  </si>
  <si>
    <t>2052</t>
  </si>
  <si>
    <t>C2052</t>
  </si>
  <si>
    <t>Fabricación de colas</t>
  </si>
  <si>
    <t>2053</t>
  </si>
  <si>
    <t>C2053</t>
  </si>
  <si>
    <t>Fabricación de aceites esenciales</t>
  </si>
  <si>
    <t>2059</t>
  </si>
  <si>
    <t>C2059</t>
  </si>
  <si>
    <t>Fabricación de otros productos químicos n.c.o.p.</t>
  </si>
  <si>
    <t>206</t>
  </si>
  <si>
    <t>C206</t>
  </si>
  <si>
    <t>Fabricación de fibras artificiales y sintéticas</t>
  </si>
  <si>
    <t>2060</t>
  </si>
  <si>
    <t>C2060</t>
  </si>
  <si>
    <t>21</t>
  </si>
  <si>
    <t>C21</t>
  </si>
  <si>
    <t>Fabricación de productos farmacéuticos</t>
  </si>
  <si>
    <t>211</t>
  </si>
  <si>
    <t>C211</t>
  </si>
  <si>
    <t>Fabricación de productos farmacéuticos de base</t>
  </si>
  <si>
    <t>2110</t>
  </si>
  <si>
    <t>C2110</t>
  </si>
  <si>
    <t>212</t>
  </si>
  <si>
    <t>C212</t>
  </si>
  <si>
    <t>Fabricación de especialidades farmacéuticas</t>
  </si>
  <si>
    <t>2120</t>
  </si>
  <si>
    <t>C2120</t>
  </si>
  <si>
    <t>22</t>
  </si>
  <si>
    <t>C22</t>
  </si>
  <si>
    <t>Fabricación de productos de caucho y plásticos</t>
  </si>
  <si>
    <t>221</t>
  </si>
  <si>
    <t>C221</t>
  </si>
  <si>
    <t>Fabricación de productos de caucho</t>
  </si>
  <si>
    <t>2211</t>
  </si>
  <si>
    <t>C2211</t>
  </si>
  <si>
    <t>Fabricación de neumáticos y cámaras de caucho; reconstrucción y recauchutado de neumáticos</t>
  </si>
  <si>
    <t>2219</t>
  </si>
  <si>
    <t>C2219</t>
  </si>
  <si>
    <t>139</t>
  </si>
  <si>
    <t>C139</t>
  </si>
  <si>
    <t>Fabricación de otros productos textiles</t>
  </si>
  <si>
    <t>1391</t>
  </si>
  <si>
    <t>C1391</t>
  </si>
  <si>
    <t>Fabricación de tejidos de punto</t>
  </si>
  <si>
    <t>1392</t>
  </si>
  <si>
    <t>C1392</t>
  </si>
  <si>
    <t>Fabricación de artículos confeccionados con textiles, excepto prendas de vestir</t>
  </si>
  <si>
    <t>1393</t>
  </si>
  <si>
    <t>C1393</t>
  </si>
  <si>
    <t>Fabricación de alfombras y moquetas</t>
  </si>
  <si>
    <t>1394</t>
  </si>
  <si>
    <t>C1394</t>
  </si>
  <si>
    <t>Fabricación de cuerdas, cordeles, bramantes y redes</t>
  </si>
  <si>
    <t>1395</t>
  </si>
  <si>
    <t>C1395</t>
  </si>
  <si>
    <t>Fabricación de telas no tejidas y artículos confeccionados con ellas, excepto prendas de vestir</t>
  </si>
  <si>
    <t>1396</t>
  </si>
  <si>
    <t>C1396</t>
  </si>
  <si>
    <t>Fabricación de otros productos textiles de uso técnico e industrial</t>
  </si>
  <si>
    <t>1399</t>
  </si>
  <si>
    <t>C1399</t>
  </si>
  <si>
    <t>Fabricación de otros productos textiles n.c.o.p.</t>
  </si>
  <si>
    <t>14</t>
  </si>
  <si>
    <t>C14</t>
  </si>
  <si>
    <t>Confección de prendas de vestir</t>
  </si>
  <si>
    <t>141</t>
  </si>
  <si>
    <t>C141</t>
  </si>
  <si>
    <t>Confección de prendas de vestir, excepto de peletería</t>
  </si>
  <si>
    <t>1411</t>
  </si>
  <si>
    <t>C1411</t>
  </si>
  <si>
    <t>Confección de prendas de vestir de cuero</t>
  </si>
  <si>
    <t>1412</t>
  </si>
  <si>
    <t>C1412</t>
  </si>
  <si>
    <t>Confección de ropa de trabajo</t>
  </si>
  <si>
    <t>Fabricación de otros productos de caucho</t>
  </si>
  <si>
    <t>222</t>
  </si>
  <si>
    <t>C222</t>
  </si>
  <si>
    <t>Fabricación de productos de plástico</t>
  </si>
  <si>
    <t>2221</t>
  </si>
  <si>
    <t>C2221</t>
  </si>
  <si>
    <t>Fabricación de placas, hojas, tubos y perfiles de plástico</t>
  </si>
  <si>
    <t>2222</t>
  </si>
  <si>
    <t>C2222</t>
  </si>
  <si>
    <t>Fabricación de envases y embalajes de plástico</t>
  </si>
  <si>
    <t>2223</t>
  </si>
  <si>
    <t>C2223</t>
  </si>
  <si>
    <t>Fabricación de productos de plástico para la construcción</t>
  </si>
  <si>
    <t>2229</t>
  </si>
  <si>
    <t>C2229</t>
  </si>
  <si>
    <t>Fabricación de otros productos de plástico</t>
  </si>
  <si>
    <t>23</t>
  </si>
  <si>
    <t>C23</t>
  </si>
  <si>
    <t>Fabricación de otros productos minerales no metálicos</t>
  </si>
  <si>
    <t>231</t>
  </si>
  <si>
    <t>C231</t>
  </si>
  <si>
    <t>Fabricación de vidrio y productos de vidrio</t>
  </si>
  <si>
    <t>2311</t>
  </si>
  <si>
    <t>C2311</t>
  </si>
  <si>
    <t>Fabricación de vidrio plano</t>
  </si>
  <si>
    <t>2312</t>
  </si>
  <si>
    <t>C2312</t>
  </si>
  <si>
    <t>Manipulado y transformación de vidrio plano</t>
  </si>
  <si>
    <t>2313</t>
  </si>
  <si>
    <t>C2313</t>
  </si>
  <si>
    <t>Fabricación de vidrio hueco</t>
  </si>
  <si>
    <t>2314</t>
  </si>
  <si>
    <t>C2314</t>
  </si>
  <si>
    <t>Fabricación de fibra de vidrio</t>
  </si>
  <si>
    <t>2319</t>
  </si>
  <si>
    <t>C2319</t>
  </si>
  <si>
    <t>Fabricación y manipulado de otro vidrio, incluido el vidrio técnico</t>
  </si>
  <si>
    <t>232</t>
  </si>
  <si>
    <t>C232</t>
  </si>
  <si>
    <t>Fabricación de productos cerámicos refractarios</t>
  </si>
  <si>
    <t>2320</t>
  </si>
  <si>
    <t>C2320</t>
  </si>
  <si>
    <t>162</t>
  </si>
  <si>
    <t>C162</t>
  </si>
  <si>
    <t>Fabricación de productos de madera, corcho, cestería y espartería</t>
  </si>
  <si>
    <t>1621</t>
  </si>
  <si>
    <t>C1621</t>
  </si>
  <si>
    <t>Fabricación de chapas y tableros de madera</t>
  </si>
  <si>
    <t>1622</t>
  </si>
  <si>
    <t>C1622</t>
  </si>
  <si>
    <t>Fabricación de suelos de madera ensamblados</t>
  </si>
  <si>
    <t>1623</t>
  </si>
  <si>
    <t>C1623</t>
  </si>
  <si>
    <t>Fabricación de otras estructuras de madera y piezas de carpintería y ebanistería para la construcción</t>
  </si>
  <si>
    <t>1624</t>
  </si>
  <si>
    <t>C1624</t>
  </si>
  <si>
    <t>Fabricación de envases y embalajes de madera</t>
  </si>
  <si>
    <t>1629</t>
  </si>
  <si>
    <t>C1629</t>
  </si>
  <si>
    <t>Fabricación de otros productos de madera; artículos de corcho, cestería y espartería</t>
  </si>
  <si>
    <t>17</t>
  </si>
  <si>
    <t>C17</t>
  </si>
  <si>
    <t>Industria del papel</t>
  </si>
  <si>
    <t>171</t>
  </si>
  <si>
    <t>C171</t>
  </si>
  <si>
    <t>Fabricación de pasta papelera, papel y cartón</t>
  </si>
  <si>
    <t>1711</t>
  </si>
  <si>
    <t>C1711</t>
  </si>
  <si>
    <t>Fabricación de pasta papelera</t>
  </si>
  <si>
    <t>1712</t>
  </si>
  <si>
    <t>C1712</t>
  </si>
  <si>
    <t>Fabricación de papel y cartón</t>
  </si>
  <si>
    <t>172</t>
  </si>
  <si>
    <t>C172</t>
  </si>
  <si>
    <t>Fabricación de artículos de papel y de cartón</t>
  </si>
  <si>
    <t>1721</t>
  </si>
  <si>
    <t>C1721</t>
  </si>
  <si>
    <t>Fabricación de papel y cartón ondulados; fabricación de envases y embalajes de papel y cartón</t>
  </si>
  <si>
    <t>1722</t>
  </si>
  <si>
    <t>C1722</t>
  </si>
  <si>
    <t>Fabricación de artículos de papel y cartón para uso doméstico, sanitario e higiénico</t>
  </si>
  <si>
    <t>1723</t>
  </si>
  <si>
    <t>C1723</t>
  </si>
  <si>
    <t>Fabricación de artículos de papelería</t>
  </si>
  <si>
    <t>10</t>
  </si>
  <si>
    <t>C10</t>
  </si>
  <si>
    <t>Industria de la alimentación</t>
  </si>
  <si>
    <t>101</t>
  </si>
  <si>
    <t>C101</t>
  </si>
  <si>
    <t>Procesado y conservación de carne y elaboración de productos cárnicos</t>
  </si>
  <si>
    <t>1011</t>
  </si>
  <si>
    <t>C1011</t>
  </si>
  <si>
    <t>Procesado y conservación de carne</t>
  </si>
  <si>
    <t>1012</t>
  </si>
  <si>
    <t>C1012</t>
  </si>
  <si>
    <t>Procesado y conservación de volatería</t>
  </si>
  <si>
    <t>1013</t>
  </si>
  <si>
    <t>C1013</t>
  </si>
  <si>
    <t>Elaboración de productos cárnicos y de volatería</t>
  </si>
  <si>
    <t>102</t>
  </si>
  <si>
    <t>C102</t>
  </si>
  <si>
    <t>Procesado y conservación de pescados, crustáceos y moluscos</t>
  </si>
  <si>
    <t>1021</t>
  </si>
  <si>
    <t>C1021</t>
  </si>
  <si>
    <t>Procesado de pescados, crustáceos y moluscos</t>
  </si>
  <si>
    <t>1022</t>
  </si>
  <si>
    <t>C1022</t>
  </si>
  <si>
    <t>Fabricación de conservas de pescado</t>
  </si>
  <si>
    <t>103</t>
  </si>
  <si>
    <t>C103</t>
  </si>
  <si>
    <t>Procesado y conservación de frutas y hortalizas</t>
  </si>
  <si>
    <t>1031</t>
  </si>
  <si>
    <t>C1031</t>
  </si>
  <si>
    <t>Procesado y conservación de patatas</t>
  </si>
  <si>
    <t>1032</t>
  </si>
  <si>
    <t>C1032</t>
  </si>
  <si>
    <t>Elaboración de zumos de frutas y hortalizas</t>
  </si>
  <si>
    <t>1039</t>
  </si>
  <si>
    <t>C1039</t>
  </si>
  <si>
    <t>Otro procesado y conservación de frutas y hortalizas</t>
  </si>
  <si>
    <t>104</t>
  </si>
  <si>
    <t>C104</t>
  </si>
  <si>
    <t>Fabricación de aceites y grasas vegetales y animales</t>
  </si>
  <si>
    <t>1042</t>
  </si>
  <si>
    <t>C1042</t>
  </si>
  <si>
    <t>Fabricación de margarina y grasas comestibles similares</t>
  </si>
  <si>
    <t>1043</t>
  </si>
  <si>
    <t>C1043</t>
  </si>
  <si>
    <t>Fabricación de aceite de oliva</t>
  </si>
  <si>
    <t>1044</t>
  </si>
  <si>
    <t>C1044</t>
  </si>
  <si>
    <t>Fabricación de otros aceites y grasas</t>
  </si>
  <si>
    <t>105</t>
  </si>
  <si>
    <t>C105</t>
  </si>
  <si>
    <t>Fabricación de productos lácteos</t>
  </si>
  <si>
    <t>1052</t>
  </si>
  <si>
    <t>C1052</t>
  </si>
  <si>
    <t>Elaboración de helados</t>
  </si>
  <si>
    <t>Coquerías</t>
  </si>
  <si>
    <t>1910</t>
  </si>
  <si>
    <t>C1910</t>
  </si>
  <si>
    <t>192</t>
  </si>
  <si>
    <t>C192</t>
  </si>
  <si>
    <t>Refino de petróleo</t>
  </si>
  <si>
    <t>1920</t>
  </si>
  <si>
    <t>C1920</t>
  </si>
  <si>
    <t>20</t>
  </si>
  <si>
    <t>C20</t>
  </si>
  <si>
    <t>Industria química</t>
  </si>
  <si>
    <t>201</t>
  </si>
  <si>
    <t>C201</t>
  </si>
  <si>
    <t>Fabricación de productos químicos básicos, compuestos nitrogenados, fertilizantes, plásticos y caucho sintético en formas primarias</t>
  </si>
  <si>
    <t>2011</t>
  </si>
  <si>
    <t>C2011</t>
  </si>
  <si>
    <t>Fabricación de gases industriales</t>
  </si>
  <si>
    <t>2012</t>
  </si>
  <si>
    <t>C2012</t>
  </si>
  <si>
    <t>Fabricación de colorantes y pigmentos</t>
  </si>
  <si>
    <t>2013</t>
  </si>
  <si>
    <t>C2013</t>
  </si>
  <si>
    <t>Fabricación de otros productos básicos de química inorgánica</t>
  </si>
  <si>
    <t>2014</t>
  </si>
  <si>
    <t>C2014</t>
  </si>
  <si>
    <t>Fabricación de otros productos básicos de química orgánica</t>
  </si>
  <si>
    <t>2015</t>
  </si>
  <si>
    <t>C2015</t>
  </si>
  <si>
    <t>Fabricación de fertilizantes y compuestos nitrogenados</t>
  </si>
  <si>
    <t>2016</t>
  </si>
  <si>
    <t>C2016</t>
  </si>
  <si>
    <t>Fabricación de plásticos en formas primarias</t>
  </si>
  <si>
    <t>2017</t>
  </si>
  <si>
    <t>C2017</t>
  </si>
  <si>
    <t>Fabricación de caucho sintético en formas primarias</t>
  </si>
  <si>
    <t>1053</t>
  </si>
  <si>
    <t>C1053</t>
  </si>
  <si>
    <t>Fabricación de quesos</t>
  </si>
  <si>
    <t>1054</t>
  </si>
  <si>
    <t>C1054</t>
  </si>
  <si>
    <t>Preparación de leche y otros productos lácteos</t>
  </si>
  <si>
    <t>106</t>
  </si>
  <si>
    <t>C106</t>
  </si>
  <si>
    <t>Fabricación de productos de molinería, almidones y productos amiláceos</t>
  </si>
  <si>
    <t>1061</t>
  </si>
  <si>
    <t>C1061</t>
  </si>
  <si>
    <t>Fabricación de productos de molinería</t>
  </si>
  <si>
    <t>1062</t>
  </si>
  <si>
    <t>C1062</t>
  </si>
  <si>
    <t>Fabricación de almidones y productos amiláceos</t>
  </si>
  <si>
    <t>107</t>
  </si>
  <si>
    <t>C107</t>
  </si>
  <si>
    <t>Fabricación de productos de panadería y pastas alimenticias</t>
  </si>
  <si>
    <t>1071</t>
  </si>
  <si>
    <t>C1071</t>
  </si>
  <si>
    <t>Fabricación de pan y de productos frescos de panadería y pastelería</t>
  </si>
  <si>
    <t>1072</t>
  </si>
  <si>
    <t>C1072</t>
  </si>
  <si>
    <t>Fabricación de galletas y productos de panadería y pastelería de larga duración</t>
  </si>
  <si>
    <t>1073</t>
  </si>
  <si>
    <t>C1073</t>
  </si>
  <si>
    <t>Fabricación de pastas alimenticias, cuscús y productos similares</t>
  </si>
  <si>
    <t>108</t>
  </si>
  <si>
    <t>C108</t>
  </si>
  <si>
    <t>Fabricación de otros productos alimenticios</t>
  </si>
  <si>
    <t>1081</t>
  </si>
  <si>
    <t>C1081</t>
  </si>
  <si>
    <t>Fabricación de azúcar</t>
  </si>
  <si>
    <t>1082</t>
  </si>
  <si>
    <t>C1082</t>
  </si>
  <si>
    <t>Fabricación de cacao, chocolate y productos de confitería</t>
  </si>
  <si>
    <t>1083</t>
  </si>
  <si>
    <t>C1083</t>
  </si>
  <si>
    <t>Elaboración de café, té e infusiones</t>
  </si>
  <si>
    <t>1084</t>
  </si>
  <si>
    <t>C1084</t>
  </si>
  <si>
    <t>Elaboración de especias, salsas y condimentos</t>
  </si>
  <si>
    <t>1085</t>
  </si>
  <si>
    <t>C1085</t>
  </si>
  <si>
    <t>Elaboración de platos y comidas preparados</t>
  </si>
  <si>
    <t>1086</t>
  </si>
  <si>
    <t>C1086</t>
  </si>
  <si>
    <t>Elaboración de preparados alimenticios homogeneizados y alimentos dietéticos</t>
  </si>
  <si>
    <t>1089</t>
  </si>
  <si>
    <t>C1089</t>
  </si>
  <si>
    <t>Elaboración de otros productos alimenticios n.c.o.p.</t>
  </si>
  <si>
    <t>109</t>
  </si>
  <si>
    <t>C109</t>
  </si>
  <si>
    <t>Fabricación de productos para la alimentación animal</t>
  </si>
  <si>
    <t>1091</t>
  </si>
  <si>
    <t>C1091</t>
  </si>
  <si>
    <t>Fabricación de productos para la alimentación de animales de granja</t>
  </si>
  <si>
    <t>1092</t>
  </si>
  <si>
    <t>C1092</t>
  </si>
  <si>
    <t>Fabricación de productos para la alimentación de animales de compañía</t>
  </si>
  <si>
    <t>11</t>
  </si>
  <si>
    <t>C11</t>
  </si>
  <si>
    <t>Fabricación de bebidas</t>
  </si>
  <si>
    <t>110</t>
  </si>
  <si>
    <t>C110</t>
  </si>
  <si>
    <t>1101</t>
  </si>
  <si>
    <t>C1101</t>
  </si>
  <si>
    <t>Destilación, rectificación y mezcla de bebidas alcohólicas</t>
  </si>
  <si>
    <t>1102</t>
  </si>
  <si>
    <t>C1102</t>
  </si>
  <si>
    <t>Elaboración de vinos</t>
  </si>
  <si>
    <t>1103</t>
  </si>
  <si>
    <t>C1103</t>
  </si>
  <si>
    <t>Elaboración de sidra y otras bebidas fermentadas a partir de frutas</t>
  </si>
  <si>
    <t>1104</t>
  </si>
  <si>
    <t>C1104</t>
  </si>
  <si>
    <t>Elaboración de otras bebidas no destiladas, procedentes de la fermentación</t>
  </si>
  <si>
    <t>1105</t>
  </si>
  <si>
    <t>C1105</t>
  </si>
  <si>
    <t>Fabricación de cerveza</t>
  </si>
  <si>
    <t>1106</t>
  </si>
  <si>
    <t>C1106</t>
  </si>
  <si>
    <t>Fabricación de malta</t>
  </si>
  <si>
    <t>1107</t>
  </si>
  <si>
    <t>C1107</t>
  </si>
  <si>
    <t>Fabricación de bebidas no alcohólicas; producción de aguas minerales y otras aguas embotelladas</t>
  </si>
  <si>
    <t>12</t>
  </si>
  <si>
    <t>C12</t>
  </si>
  <si>
    <t>Industria del tabaco</t>
  </si>
  <si>
    <t>120</t>
  </si>
  <si>
    <t>C120</t>
  </si>
  <si>
    <t>1200</t>
  </si>
  <si>
    <t>C1200</t>
  </si>
  <si>
    <t>13</t>
  </si>
  <si>
    <t>C13</t>
  </si>
  <si>
    <t>Industria textil</t>
  </si>
  <si>
    <t>131</t>
  </si>
  <si>
    <t>C131</t>
  </si>
  <si>
    <t>Preparación e hilado de fibras textiles</t>
  </si>
  <si>
    <t>1310</t>
  </si>
  <si>
    <t>C1310</t>
  </si>
  <si>
    <t>132</t>
  </si>
  <si>
    <t>C132</t>
  </si>
  <si>
    <t>Fabricación de tejidos textiles</t>
  </si>
  <si>
    <t>1320</t>
  </si>
  <si>
    <t>C1320</t>
  </si>
  <si>
    <t>133</t>
  </si>
  <si>
    <t>C133</t>
  </si>
  <si>
    <t>Acabado de textiles</t>
  </si>
  <si>
    <t>1330</t>
  </si>
  <si>
    <t>C1330</t>
  </si>
  <si>
    <t>1413</t>
  </si>
  <si>
    <t>C1413</t>
  </si>
  <si>
    <t>Confección de otras prendas de vestir exteriores</t>
  </si>
  <si>
    <t>1414</t>
  </si>
  <si>
    <t>C1414</t>
  </si>
  <si>
    <t>Confección de ropa interior</t>
  </si>
  <si>
    <t>1419</t>
  </si>
  <si>
    <t>C1419</t>
  </si>
  <si>
    <t>Confección de otras prendas de vestir y accesorios</t>
  </si>
  <si>
    <t>142</t>
  </si>
  <si>
    <t>C142</t>
  </si>
  <si>
    <t>Fabricación de artículos de peletería</t>
  </si>
  <si>
    <t>1420</t>
  </si>
  <si>
    <t>C1420</t>
  </si>
  <si>
    <t>143</t>
  </si>
  <si>
    <t>C143</t>
  </si>
  <si>
    <t>Confección de prendas de vestir de punto</t>
  </si>
  <si>
    <t>1431</t>
  </si>
  <si>
    <t>C1431</t>
  </si>
  <si>
    <t>Confección de calcetería</t>
  </si>
  <si>
    <t>1439</t>
  </si>
  <si>
    <t>C1439</t>
  </si>
  <si>
    <t>Confección de otras prendas de vestir de punto</t>
  </si>
  <si>
    <t>15</t>
  </si>
  <si>
    <t>C15</t>
  </si>
  <si>
    <t>Industria del cuero y del calzado</t>
  </si>
  <si>
    <t>151</t>
  </si>
  <si>
    <t>C151</t>
  </si>
  <si>
    <t>Preparación, curtido y acabado del cuero; fabricación de artículos de marroquinería, viaje y de guarnicionería y talabartería; preparación y teñido de pieles</t>
  </si>
  <si>
    <t>1511</t>
  </si>
  <si>
    <t>C1511</t>
  </si>
  <si>
    <t>Preparación, curtido y acabado del cuero; preparación y teñido de pieles</t>
  </si>
  <si>
    <t>1512</t>
  </si>
  <si>
    <t>C1512</t>
  </si>
  <si>
    <t>Fabricación de artículos de marroquinería, viaje y de guarnicionería y talabartería</t>
  </si>
  <si>
    <t>152</t>
  </si>
  <si>
    <t>C152</t>
  </si>
  <si>
    <t>Fabricación de calzado</t>
  </si>
  <si>
    <t>1520</t>
  </si>
  <si>
    <t>C1520</t>
  </si>
  <si>
    <t>16</t>
  </si>
  <si>
    <t>C16</t>
  </si>
  <si>
    <t>Industria de la madera y del corcho, excepto muebles; cestería y espartería</t>
  </si>
  <si>
    <t>161</t>
  </si>
  <si>
    <t>C161</t>
  </si>
  <si>
    <t>Aserrado y cepillado de la madera</t>
  </si>
  <si>
    <t>1610</t>
  </si>
  <si>
    <t>C1610</t>
  </si>
  <si>
    <t>0812</t>
  </si>
  <si>
    <t>B0812</t>
  </si>
  <si>
    <t>Extracción de gravas y arenas; extracción de arcilla y caolín</t>
  </si>
  <si>
    <t>089</t>
  </si>
  <si>
    <t>B089</t>
  </si>
  <si>
    <t>Industrias extractivas n.c.o.p.</t>
  </si>
  <si>
    <t>0891</t>
  </si>
  <si>
    <t>B0891</t>
  </si>
  <si>
    <t>Extracción de minerales para productos químicos y fertilizantes</t>
  </si>
  <si>
    <t>0892</t>
  </si>
  <si>
    <t>B0892</t>
  </si>
  <si>
    <t>Extracción de turba</t>
  </si>
  <si>
    <t>0893</t>
  </si>
  <si>
    <t>B0893</t>
  </si>
  <si>
    <t>Extracción de sal</t>
  </si>
  <si>
    <t>0899</t>
  </si>
  <si>
    <t>B0899</t>
  </si>
  <si>
    <t>Otras industrias extractivas n.c.o.p.</t>
  </si>
  <si>
    <t>09</t>
  </si>
  <si>
    <t>B09</t>
  </si>
  <si>
    <t>Actividades de apoyo a las industrias extractivas</t>
  </si>
  <si>
    <t>091</t>
  </si>
  <si>
    <t>B091</t>
  </si>
  <si>
    <t>Actividades de apoyo a la extracción de petróleo y gas natural</t>
  </si>
  <si>
    <t>0910</t>
  </si>
  <si>
    <t>B0910</t>
  </si>
  <si>
    <t>099</t>
  </si>
  <si>
    <t>B099</t>
  </si>
  <si>
    <t>Actividades de apoyo a otras industrias extractivas</t>
  </si>
  <si>
    <t>0990</t>
  </si>
  <si>
    <t>B0990</t>
  </si>
  <si>
    <t>C</t>
  </si>
  <si>
    <t>Industria manufacturera</t>
  </si>
  <si>
    <t>CODINTEGR</t>
  </si>
  <si>
    <t>A</t>
  </si>
  <si>
    <t>Agricultura, ganadería, silvicultura y pesca</t>
  </si>
  <si>
    <t>01</t>
  </si>
  <si>
    <t>A01</t>
  </si>
  <si>
    <t>Agricultura, ganadería, caza y servicios relacionados con las mismas</t>
  </si>
  <si>
    <t>011</t>
  </si>
  <si>
    <t>A011</t>
  </si>
  <si>
    <t>Cultivos no perennes</t>
  </si>
  <si>
    <t>0111</t>
  </si>
  <si>
    <t>A0111</t>
  </si>
  <si>
    <t>Cultivo de cereales (excepto arroz), leguminosas y semillas oleaginosas</t>
  </si>
  <si>
    <t>0112</t>
  </si>
  <si>
    <t>A0112</t>
  </si>
  <si>
    <t>Cultivo de arroz</t>
  </si>
  <si>
    <t>0113</t>
  </si>
  <si>
    <t>A0113</t>
  </si>
  <si>
    <t>Cultivo de hortalizas, raíces y tubérculos</t>
  </si>
  <si>
    <t>0114</t>
  </si>
  <si>
    <t>A0114</t>
  </si>
  <si>
    <t>Cultivo de caña de azúcar</t>
  </si>
  <si>
    <t>0115</t>
  </si>
  <si>
    <t>A0115</t>
  </si>
  <si>
    <t>Cultivo de tabaco</t>
  </si>
  <si>
    <t>0116</t>
  </si>
  <si>
    <t>A0116</t>
  </si>
  <si>
    <t>Cultivo de plantas para fibras textiles</t>
  </si>
  <si>
    <t>0119</t>
  </si>
  <si>
    <t>A0119</t>
  </si>
  <si>
    <t>Otros cultivos no perennes</t>
  </si>
  <si>
    <t>012</t>
  </si>
  <si>
    <t>A012</t>
  </si>
  <si>
    <t>Cultivos perennes</t>
  </si>
  <si>
    <t>0121</t>
  </si>
  <si>
    <t>A0121</t>
  </si>
  <si>
    <t>Cultivo de la vid</t>
  </si>
  <si>
    <t>0122</t>
  </si>
  <si>
    <t>A0122</t>
  </si>
  <si>
    <t>Cultivo de frutos tropicales y subtropicales</t>
  </si>
  <si>
    <t>0123</t>
  </si>
  <si>
    <t>A0123</t>
  </si>
  <si>
    <t>Cultivo de cítricos</t>
  </si>
  <si>
    <t>0124</t>
  </si>
  <si>
    <t>A0124</t>
  </si>
  <si>
    <t>Cultivo de frutos con hueso y pepitas</t>
  </si>
  <si>
    <t>0125</t>
  </si>
  <si>
    <t>A0125</t>
  </si>
  <si>
    <t>Cultivo de otros árboles y arbustos frutales y frutos secos</t>
  </si>
  <si>
    <t>0126</t>
  </si>
  <si>
    <t>A0126</t>
  </si>
  <si>
    <t>Cultivo de frutos oleaginosos</t>
  </si>
  <si>
    <t>0127</t>
  </si>
  <si>
    <t>A0127</t>
  </si>
  <si>
    <t>Cultivo de plantas para bebidas</t>
  </si>
  <si>
    <t>0128</t>
  </si>
  <si>
    <t>A0128</t>
  </si>
  <si>
    <t>Cultivo de especias, plantas aromáticas, medicinales y farmacéuticas</t>
  </si>
  <si>
    <t>0129</t>
  </si>
  <si>
    <t>A0129</t>
  </si>
  <si>
    <t>Otros cultivos perennes</t>
  </si>
  <si>
    <t>013</t>
  </si>
  <si>
    <t>A013</t>
  </si>
  <si>
    <t>Propagación de plantas</t>
  </si>
  <si>
    <t>0130</t>
  </si>
  <si>
    <t>A0130</t>
  </si>
  <si>
    <t>014</t>
  </si>
  <si>
    <t>A014</t>
  </si>
  <si>
    <t>Producción ganadera</t>
  </si>
  <si>
    <t>0141</t>
  </si>
  <si>
    <t>A0141</t>
  </si>
  <si>
    <t>Explotación de ganado bovino para la producción de leche</t>
  </si>
  <si>
    <t>0142</t>
  </si>
  <si>
    <t>A0142</t>
  </si>
  <si>
    <t>Explotación de otro ganado bovino y búfalos</t>
  </si>
  <si>
    <t>0143</t>
  </si>
  <si>
    <t>A0143</t>
  </si>
  <si>
    <t>Explotación de caballos y otros equinos</t>
  </si>
  <si>
    <t>0144</t>
  </si>
  <si>
    <t>A0144</t>
  </si>
  <si>
    <t>Explotación de camellos y otros camélidos</t>
  </si>
  <si>
    <t>0145</t>
  </si>
  <si>
    <t>A0145</t>
  </si>
  <si>
    <t>Explotación de ganado ovino y caprino</t>
  </si>
  <si>
    <t>0146</t>
  </si>
  <si>
    <t>A0146</t>
  </si>
  <si>
    <t>Explotación de ganado porcino</t>
  </si>
  <si>
    <t>0147</t>
  </si>
  <si>
    <t>A0147</t>
  </si>
  <si>
    <t>Avicultura</t>
  </si>
  <si>
    <t>0149</t>
  </si>
  <si>
    <t>A0149</t>
  </si>
  <si>
    <t>Otras explotaciones de ganado</t>
  </si>
  <si>
    <t>015</t>
  </si>
  <si>
    <t>A015</t>
  </si>
  <si>
    <t>Producción agrícola combinada con la producción ganadera</t>
  </si>
  <si>
    <t>0150</t>
  </si>
  <si>
    <t>A0150</t>
  </si>
  <si>
    <t>016</t>
  </si>
  <si>
    <t>A016</t>
  </si>
  <si>
    <t>Actividades de apoyo a la agricultura, a la ganadería y de preparación posterior a la cosecha</t>
  </si>
  <si>
    <t>0161</t>
  </si>
  <si>
    <t>A0161</t>
  </si>
  <si>
    <t>Actividades de apoyo a la agricultura</t>
  </si>
  <si>
    <t>0162</t>
  </si>
  <si>
    <t>A0162</t>
  </si>
  <si>
    <t>Actividades de apoyo a la ganadería</t>
  </si>
  <si>
    <t>0163</t>
  </si>
  <si>
    <t>A0163</t>
  </si>
  <si>
    <t>Actividades de preparación posterior a la cosecha</t>
  </si>
  <si>
    <t>0164</t>
  </si>
  <si>
    <t>A0164</t>
  </si>
  <si>
    <t>Tratamiento de semillas para reproducción</t>
  </si>
  <si>
    <t>017</t>
  </si>
  <si>
    <t>A017</t>
  </si>
  <si>
    <t>Caza, captura de animales y servicios relacionados con las mismas</t>
  </si>
  <si>
    <t>0170</t>
  </si>
  <si>
    <t>A0170</t>
  </si>
  <si>
    <t>02</t>
  </si>
  <si>
    <t>A02</t>
  </si>
  <si>
    <t>Silvicultura y explotación forestal</t>
  </si>
  <si>
    <t>021</t>
  </si>
  <si>
    <t>A021</t>
  </si>
  <si>
    <t>Silvicultura y otras actividades forestales</t>
  </si>
  <si>
    <t>0210</t>
  </si>
  <si>
    <t>A0210</t>
  </si>
  <si>
    <t>022</t>
  </si>
  <si>
    <t>A022</t>
  </si>
  <si>
    <t>Explotación de la madera</t>
  </si>
  <si>
    <t>0220</t>
  </si>
  <si>
    <t>A0220</t>
  </si>
  <si>
    <t>023</t>
  </si>
  <si>
    <t>A023</t>
  </si>
  <si>
    <t>Recolección de productos silvestres, excepto madera</t>
  </si>
  <si>
    <t>0230</t>
  </si>
  <si>
    <t>A0230</t>
  </si>
  <si>
    <t>024</t>
  </si>
  <si>
    <t>A024</t>
  </si>
  <si>
    <t>Servicios de apoyo a la silvicultura</t>
  </si>
  <si>
    <t>0240</t>
  </si>
  <si>
    <t>A0240</t>
  </si>
  <si>
    <t>03</t>
  </si>
  <si>
    <t>A03</t>
  </si>
  <si>
    <t>Pesca y acuicultura</t>
  </si>
  <si>
    <t>031</t>
  </si>
  <si>
    <t>A031</t>
  </si>
  <si>
    <t>Pesca</t>
  </si>
  <si>
    <t>0311</t>
  </si>
  <si>
    <t>A0311</t>
  </si>
  <si>
    <t>Pesca marina</t>
  </si>
  <si>
    <t>0312</t>
  </si>
  <si>
    <t>A0312</t>
  </si>
  <si>
    <t>Pesca en agua dulce</t>
  </si>
  <si>
    <t>032</t>
  </si>
  <si>
    <t>A032</t>
  </si>
  <si>
    <t>Acuicultura</t>
  </si>
  <si>
    <t>0321</t>
  </si>
  <si>
    <t>A0321</t>
  </si>
  <si>
    <t>Acuicultura marina</t>
  </si>
  <si>
    <t>0322</t>
  </si>
  <si>
    <t>A0322</t>
  </si>
  <si>
    <t>Acuicultura en agua dulce</t>
  </si>
  <si>
    <t>B</t>
  </si>
  <si>
    <t>Industrias extractivas</t>
  </si>
  <si>
    <t>05</t>
  </si>
  <si>
    <t>B05</t>
  </si>
  <si>
    <t>Extracción de antracita, hulla y lignito</t>
  </si>
  <si>
    <t>051</t>
  </si>
  <si>
    <t>B051</t>
  </si>
  <si>
    <t>Extracción de antracita y hulla</t>
  </si>
  <si>
    <t>0510</t>
  </si>
  <si>
    <t>B0510</t>
  </si>
  <si>
    <t>052</t>
  </si>
  <si>
    <t>B052</t>
  </si>
  <si>
    <t>Extracción de lignito</t>
  </si>
  <si>
    <t>0520</t>
  </si>
  <si>
    <t>B0520</t>
  </si>
  <si>
    <t>06</t>
  </si>
  <si>
    <t>B06</t>
  </si>
  <si>
    <t>Extracción de crudo de petróleo y gas natural</t>
  </si>
  <si>
    <t>061</t>
  </si>
  <si>
    <t>B061</t>
  </si>
  <si>
    <t>Extracción de crudo de petróleo</t>
  </si>
  <si>
    <t>0610</t>
  </si>
  <si>
    <t>B0610</t>
  </si>
  <si>
    <t>062</t>
  </si>
  <si>
    <t>B062</t>
  </si>
  <si>
    <t>Extracción de gas natural</t>
  </si>
  <si>
    <t>0620</t>
  </si>
  <si>
    <t>B0620</t>
  </si>
  <si>
    <t>07</t>
  </si>
  <si>
    <t>B07</t>
  </si>
  <si>
    <t>Extracción de minerales metálicos</t>
  </si>
  <si>
    <t>071</t>
  </si>
  <si>
    <t>B071</t>
  </si>
  <si>
    <t>Extracción de minerales de hierro</t>
  </si>
  <si>
    <t>0710</t>
  </si>
  <si>
    <t>B0710</t>
  </si>
  <si>
    <t>072</t>
  </si>
  <si>
    <t>B072</t>
  </si>
  <si>
    <t>Extracción de minerales metálicos no férreos</t>
  </si>
  <si>
    <t>0721</t>
  </si>
  <si>
    <t>B0721</t>
  </si>
  <si>
    <t>Extracción de minerales de uranio y torio</t>
  </si>
  <si>
    <t>0729</t>
  </si>
  <si>
    <t>B0729</t>
  </si>
  <si>
    <t>Extracción de otros minerales metálicos no férreos</t>
  </si>
  <si>
    <t>08</t>
  </si>
  <si>
    <t>B08</t>
  </si>
  <si>
    <t>Otras industrias extractivas</t>
  </si>
  <si>
    <t>081</t>
  </si>
  <si>
    <t>B081</t>
  </si>
  <si>
    <t>Extracción de piedra, arena y arcilla</t>
  </si>
  <si>
    <t>0811</t>
  </si>
  <si>
    <t>B0811</t>
  </si>
  <si>
    <t>Extracción de piedra ornamental y para la construcción, piedra caliza, yeso, creta y pizarra</t>
  </si>
  <si>
    <t>889</t>
  </si>
  <si>
    <t>Q889</t>
  </si>
  <si>
    <t>Otros actividades de servicios sociales sin alojamiento</t>
  </si>
  <si>
    <t>8891</t>
  </si>
  <si>
    <t>Q8891</t>
  </si>
  <si>
    <t>Actividades de cuidado diurno de niños</t>
  </si>
  <si>
    <t>8899</t>
  </si>
  <si>
    <t>Q8899</t>
  </si>
  <si>
    <t>Otros actividades de servicios sociales sin alojamiento n.c.o.p.</t>
  </si>
  <si>
    <t>R</t>
  </si>
  <si>
    <t>Actividades artísticas, recreativas y de entrenimiento</t>
  </si>
  <si>
    <t>90</t>
  </si>
  <si>
    <t>R90</t>
  </si>
  <si>
    <t>Actividades de creación, artísticas y espectáculos</t>
  </si>
  <si>
    <t>900</t>
  </si>
  <si>
    <t>R900</t>
  </si>
  <si>
    <t>9001</t>
  </si>
  <si>
    <t>R9001</t>
  </si>
  <si>
    <t>Artes escénicas</t>
  </si>
  <si>
    <t>9002</t>
  </si>
  <si>
    <t>R9002</t>
  </si>
  <si>
    <t>Actividades auxiliares a las artes escénicas</t>
  </si>
  <si>
    <t>9003</t>
  </si>
  <si>
    <t>R9003</t>
  </si>
  <si>
    <t>Creación artística y literaria</t>
  </si>
  <si>
    <t>9004</t>
  </si>
  <si>
    <t>R9004</t>
  </si>
  <si>
    <t>Gestión de salas de espectáculos</t>
  </si>
  <si>
    <t>91</t>
  </si>
  <si>
    <t>R91</t>
  </si>
  <si>
    <t>Actividades de bibliotecas, archivos, museos y otras actividades culturales</t>
  </si>
  <si>
    <t>910</t>
  </si>
  <si>
    <t>R910</t>
  </si>
  <si>
    <t>9102</t>
  </si>
  <si>
    <t>R9102</t>
  </si>
  <si>
    <t>Actividades de museos</t>
  </si>
  <si>
    <t>9103</t>
  </si>
  <si>
    <t>R9103</t>
  </si>
  <si>
    <t>Gestión de lugares y edificios históricos</t>
  </si>
  <si>
    <t>9104</t>
  </si>
  <si>
    <t>R9104</t>
  </si>
  <si>
    <t>Actividades de los jardines botánicos, parques zoológicos y reservas naturales</t>
  </si>
  <si>
    <t>9105</t>
  </si>
  <si>
    <t>R9105</t>
  </si>
  <si>
    <t>Actividades de bibliotecas</t>
  </si>
  <si>
    <t>9106</t>
  </si>
  <si>
    <t>R9106</t>
  </si>
  <si>
    <t>Actividades de archivos</t>
  </si>
  <si>
    <t>92</t>
  </si>
  <si>
    <t>R92</t>
  </si>
  <si>
    <t>Actividades de juegos de azar y apuestas</t>
  </si>
  <si>
    <t>920</t>
  </si>
  <si>
    <t>R920</t>
  </si>
  <si>
    <t>9200</t>
  </si>
  <si>
    <t>R9200</t>
  </si>
  <si>
    <t>93</t>
  </si>
  <si>
    <t>R93</t>
  </si>
  <si>
    <t>Actividades deportivas, recreativas y de entretenimiento</t>
  </si>
  <si>
    <t>931</t>
  </si>
  <si>
    <t>R931</t>
  </si>
  <si>
    <t>Actividades deportivas</t>
  </si>
  <si>
    <t>9311</t>
  </si>
  <si>
    <t>R9311</t>
  </si>
  <si>
    <t>Gestión de instalaciones deportivas</t>
  </si>
  <si>
    <t>853</t>
  </si>
  <si>
    <t>P853</t>
  </si>
  <si>
    <t>Educación secundaria</t>
  </si>
  <si>
    <t>8531</t>
  </si>
  <si>
    <t>P8531</t>
  </si>
  <si>
    <t>Educación secundaria general</t>
  </si>
  <si>
    <t>8532</t>
  </si>
  <si>
    <t>P8532</t>
  </si>
  <si>
    <t>Educación secundaria técnica y profesional</t>
  </si>
  <si>
    <t>854</t>
  </si>
  <si>
    <t>P854</t>
  </si>
  <si>
    <t>Educación postsecundaria</t>
  </si>
  <si>
    <t>8541</t>
  </si>
  <si>
    <t>P8541</t>
  </si>
  <si>
    <t>Educación postsecundaria no terciaria</t>
  </si>
  <si>
    <t>8543</t>
  </si>
  <si>
    <t>P8543</t>
  </si>
  <si>
    <t>Educación universitaria</t>
  </si>
  <si>
    <t>8544</t>
  </si>
  <si>
    <t>P8544</t>
  </si>
  <si>
    <t>Educación terciaria no universitaria</t>
  </si>
  <si>
    <t>855</t>
  </si>
  <si>
    <t>P855</t>
  </si>
  <si>
    <t>Otra educación</t>
  </si>
  <si>
    <t>8551</t>
  </si>
  <si>
    <t>P8551</t>
  </si>
  <si>
    <t>Educación deportiva y recreativa</t>
  </si>
  <si>
    <t>8552</t>
  </si>
  <si>
    <t>P8552</t>
  </si>
  <si>
    <t>Educación cultural</t>
  </si>
  <si>
    <t>8553</t>
  </si>
  <si>
    <t>P8553</t>
  </si>
  <si>
    <t>Actividades de las escuelas de conducción y pilotaje</t>
  </si>
  <si>
    <t>8559</t>
  </si>
  <si>
    <t>P8559</t>
  </si>
  <si>
    <t>Otra educación n.c.o.p.</t>
  </si>
  <si>
    <t>856</t>
  </si>
  <si>
    <t>P856</t>
  </si>
  <si>
    <t>Actividades auxiliares a la educación</t>
  </si>
  <si>
    <t>8560</t>
  </si>
  <si>
    <t>P8560</t>
  </si>
  <si>
    <t>Q</t>
  </si>
  <si>
    <t>Actividades sanitarias y de servicios sociales</t>
  </si>
  <si>
    <t>86</t>
  </si>
  <si>
    <t>Q86</t>
  </si>
  <si>
    <t>Actividades sanitarias</t>
  </si>
  <si>
    <t>951</t>
  </si>
  <si>
    <t>S951</t>
  </si>
  <si>
    <t>Reparación de ordenadores y equipos de comunicación</t>
  </si>
  <si>
    <t>9511</t>
  </si>
  <si>
    <t>S9511</t>
  </si>
  <si>
    <t>Reparación de ordenadores y equipos periféricos</t>
  </si>
  <si>
    <t>9512</t>
  </si>
  <si>
    <t>S9512</t>
  </si>
  <si>
    <t>Reparación de equipos de comunicación</t>
  </si>
  <si>
    <t>952</t>
  </si>
  <si>
    <t>S952</t>
  </si>
  <si>
    <t>Reparación de efectos personales y artículos de uso doméstico</t>
  </si>
  <si>
    <t>9521</t>
  </si>
  <si>
    <t>S9521</t>
  </si>
  <si>
    <t>Reparación de aparatos electrónicos de audio y vídeo de uso doméstico</t>
  </si>
  <si>
    <t>9522</t>
  </si>
  <si>
    <t>S9522</t>
  </si>
  <si>
    <t>Reparación de aparatos electrodomésticos y de equipos para el hogar y el jardín</t>
  </si>
  <si>
    <t>9523</t>
  </si>
  <si>
    <t>S9523</t>
  </si>
  <si>
    <t>Reparación de calzado y artículos de cuero</t>
  </si>
  <si>
    <t>9524</t>
  </si>
  <si>
    <t>S9524</t>
  </si>
  <si>
    <t>Reparación de muebles y artículos de menaje</t>
  </si>
  <si>
    <t>9525</t>
  </si>
  <si>
    <t>S9525</t>
  </si>
  <si>
    <t>Reparación de relojes y joyería</t>
  </si>
  <si>
    <t>9529</t>
  </si>
  <si>
    <t>S9529</t>
  </si>
  <si>
    <t>Reparación de otros efectos personales y artículos de uso doméstico</t>
  </si>
  <si>
    <t>96</t>
  </si>
  <si>
    <t>S96</t>
  </si>
  <si>
    <t>Otros servicios personales</t>
  </si>
  <si>
    <t>960</t>
  </si>
  <si>
    <t>S960</t>
  </si>
  <si>
    <t>9601</t>
  </si>
  <si>
    <t>S9601</t>
  </si>
  <si>
    <t>Lavado y limpieza de prendas textiles y de piel</t>
  </si>
  <si>
    <t>9602</t>
  </si>
  <si>
    <t>S9602</t>
  </si>
  <si>
    <t>Peluquería y otros tratamientos de belleza</t>
  </si>
  <si>
    <t>9603</t>
  </si>
  <si>
    <t>S9603</t>
  </si>
  <si>
    <t>Pompas fúnebres y actividades relacionadas</t>
  </si>
  <si>
    <t>9604</t>
  </si>
  <si>
    <t>S9604</t>
  </si>
  <si>
    <t>Actividades de mantenimiento físico</t>
  </si>
  <si>
    <t>9609</t>
  </si>
  <si>
    <t>S9609</t>
  </si>
  <si>
    <t>Otras servicios personales n.c.o.p.</t>
  </si>
  <si>
    <t>T</t>
  </si>
  <si>
    <t>Actividades de los hogares como empleadores de personal doméstico; actividades de los hogares como productores de bienes y servicios para uso propio</t>
  </si>
  <si>
    <t>97</t>
  </si>
  <si>
    <t>T97</t>
  </si>
  <si>
    <t>Actividades de los hogares como empleadores de personal doméstico</t>
  </si>
  <si>
    <t>970</t>
  </si>
  <si>
    <t>T970</t>
  </si>
  <si>
    <t>9700</t>
  </si>
  <si>
    <t>T9700</t>
  </si>
  <si>
    <t>98</t>
  </si>
  <si>
    <t>T98</t>
  </si>
  <si>
    <t>Actividades de los hogares como productores de bienes y servicios para uso propio</t>
  </si>
  <si>
    <t>981</t>
  </si>
  <si>
    <t>T981</t>
  </si>
  <si>
    <t>Actividades de los hogares como productores de bienes para uso propio</t>
  </si>
  <si>
    <t>9810</t>
  </si>
  <si>
    <t>T9810</t>
  </si>
  <si>
    <t>982</t>
  </si>
  <si>
    <t>T982</t>
  </si>
  <si>
    <t>Actividades de los hogares como productores de servicios para uso propio</t>
  </si>
  <si>
    <t>9820</t>
  </si>
  <si>
    <t>T9820</t>
  </si>
  <si>
    <t>U</t>
  </si>
  <si>
    <t>Actividades de organizaciones y organismos extraterritoriales</t>
  </si>
  <si>
    <t>99</t>
  </si>
  <si>
    <t>U99</t>
  </si>
  <si>
    <t>990</t>
  </si>
  <si>
    <t>U990</t>
  </si>
  <si>
    <t>9900</t>
  </si>
  <si>
    <t>U9900</t>
  </si>
  <si>
    <t>COD_CNAE2009</t>
  </si>
  <si>
    <t>TITULO_CNAE2009</t>
  </si>
  <si>
    <t>88</t>
  </si>
  <si>
    <t>Q88</t>
  </si>
  <si>
    <t>Actividades de servicios sociales sin alojamiento</t>
  </si>
  <si>
    <t>881</t>
  </si>
  <si>
    <t>Q881</t>
  </si>
  <si>
    <t>Actividades de servicios sociales sin alojamiento para personas mayores y con discapacidad</t>
  </si>
  <si>
    <t>8811</t>
  </si>
  <si>
    <t>Q8811</t>
  </si>
  <si>
    <t>Actividades de servicios sociales sin alojamiento para personas mayores</t>
  </si>
  <si>
    <t>8812</t>
  </si>
  <si>
    <t>Q8812</t>
  </si>
  <si>
    <t>Actividades de servicios sociales sin alojamiento para personas con discapacidad</t>
  </si>
  <si>
    <t>803</t>
  </si>
  <si>
    <t>N803</t>
  </si>
  <si>
    <t>Actividades de investigación</t>
  </si>
  <si>
    <t>8030</t>
  </si>
  <si>
    <t>N8030</t>
  </si>
  <si>
    <t>81</t>
  </si>
  <si>
    <t>N81</t>
  </si>
  <si>
    <t>Servicios a edificios y actividades de jardinería</t>
  </si>
  <si>
    <t>811</t>
  </si>
  <si>
    <t>N811</t>
  </si>
  <si>
    <t>Servicios integrales a edificios e instalaciones</t>
  </si>
  <si>
    <t>8110</t>
  </si>
  <si>
    <t>N8110</t>
  </si>
  <si>
    <t>812</t>
  </si>
  <si>
    <t>N812</t>
  </si>
  <si>
    <t>Actividades de limpieza</t>
  </si>
  <si>
    <t>8121</t>
  </si>
  <si>
    <t>N8121</t>
  </si>
  <si>
    <t>Limpieza general de edificios</t>
  </si>
  <si>
    <t>8122</t>
  </si>
  <si>
    <t>N8122</t>
  </si>
  <si>
    <t>Otras actividades de limpieza industrial y de edificios</t>
  </si>
  <si>
    <t>8129</t>
  </si>
  <si>
    <t>N8129</t>
  </si>
  <si>
    <t>Otras actividades de limpieza</t>
  </si>
  <si>
    <t>813</t>
  </si>
  <si>
    <t>N813</t>
  </si>
  <si>
    <t>Actividades de jardinería</t>
  </si>
  <si>
    <t>8130</t>
  </si>
  <si>
    <t>N8130</t>
  </si>
  <si>
    <t>82</t>
  </si>
  <si>
    <t>N82</t>
  </si>
  <si>
    <t>Actividades administrativas de oficina y otras actividades auxiliares a las empresas</t>
  </si>
  <si>
    <t>821</t>
  </si>
  <si>
    <t>N821</t>
  </si>
  <si>
    <t>Actividades administrativas y auxiliares de oficina</t>
  </si>
  <si>
    <t>8211</t>
  </si>
  <si>
    <t>N8211</t>
  </si>
  <si>
    <t>Servicios administrativos combinados</t>
  </si>
  <si>
    <t>8219</t>
  </si>
  <si>
    <t>N8219</t>
  </si>
  <si>
    <t>Actividades de fotocopiado, preparación de documentos y otras actividades especializadas de oficina</t>
  </si>
  <si>
    <t>822</t>
  </si>
  <si>
    <t>N822</t>
  </si>
  <si>
    <t>Actividades de los centros de llamadas</t>
  </si>
  <si>
    <t>8220</t>
  </si>
  <si>
    <t>N8220</t>
  </si>
  <si>
    <t>9312</t>
  </si>
  <si>
    <t>R9312</t>
  </si>
  <si>
    <t>Actividades de los clubes deportivos</t>
  </si>
  <si>
    <t>9313</t>
  </si>
  <si>
    <t>R9313</t>
  </si>
  <si>
    <t>Actividades de los gimnasios</t>
  </si>
  <si>
    <t>9319</t>
  </si>
  <si>
    <t>R9319</t>
  </si>
  <si>
    <t>Otras actividades deportivas</t>
  </si>
  <si>
    <t>932</t>
  </si>
  <si>
    <t>R932</t>
  </si>
  <si>
    <t>Actividades recreativas y de entretenimiento</t>
  </si>
  <si>
    <t>9321</t>
  </si>
  <si>
    <t>R9321</t>
  </si>
  <si>
    <t>Actividades de los parques de atracciones y los parques temáticos</t>
  </si>
  <si>
    <t>9329</t>
  </si>
  <si>
    <t>R9329</t>
  </si>
  <si>
    <t>Otras actividades recreativas y de entretenimiento</t>
  </si>
  <si>
    <t>S</t>
  </si>
  <si>
    <t>Otros servicios</t>
  </si>
  <si>
    <t>94</t>
  </si>
  <si>
    <t>S94</t>
  </si>
  <si>
    <t>Actividades asociativas</t>
  </si>
  <si>
    <t>941</t>
  </si>
  <si>
    <t>S941</t>
  </si>
  <si>
    <t>Actividades de organizaciones empresariales, profesionales y patronales</t>
  </si>
  <si>
    <t>9411</t>
  </si>
  <si>
    <t>S9411</t>
  </si>
  <si>
    <t>Actividades de organizaciones empresariales y patronales</t>
  </si>
  <si>
    <t>9412</t>
  </si>
  <si>
    <t>S9412</t>
  </si>
  <si>
    <t>Actividades de organizaciones profesionales</t>
  </si>
  <si>
    <t>942</t>
  </si>
  <si>
    <t>S942</t>
  </si>
  <si>
    <t>Actividades sindicales</t>
  </si>
  <si>
    <t>9420</t>
  </si>
  <si>
    <t>S9420</t>
  </si>
  <si>
    <t>949</t>
  </si>
  <si>
    <t>S949</t>
  </si>
  <si>
    <t>Otras actividades asociativas</t>
  </si>
  <si>
    <t>9491</t>
  </si>
  <si>
    <t>S9491</t>
  </si>
  <si>
    <t>Actividades de organizaciones religiosas</t>
  </si>
  <si>
    <t>9492</t>
  </si>
  <si>
    <t>S9492</t>
  </si>
  <si>
    <t>Actividades de organizaciones políticas</t>
  </si>
  <si>
    <t>9499</t>
  </si>
  <si>
    <t>S9499</t>
  </si>
  <si>
    <t>Otras actividades asociativas n.c.o.p.</t>
  </si>
  <si>
    <t>95</t>
  </si>
  <si>
    <t>S95</t>
  </si>
  <si>
    <t>Reparación de ordenadores, efectos personales y artículos de uso doméstico</t>
  </si>
  <si>
    <t>8425</t>
  </si>
  <si>
    <t>O8425</t>
  </si>
  <si>
    <t>Protección civil</t>
  </si>
  <si>
    <t>843</t>
  </si>
  <si>
    <t>O843</t>
  </si>
  <si>
    <t>Seguridad Social obligatoria</t>
  </si>
  <si>
    <t>8430</t>
  </si>
  <si>
    <t>O8430</t>
  </si>
  <si>
    <t>P</t>
  </si>
  <si>
    <t>Educación</t>
  </si>
  <si>
    <t>85</t>
  </si>
  <si>
    <t>P85</t>
  </si>
  <si>
    <t>851</t>
  </si>
  <si>
    <t>P851</t>
  </si>
  <si>
    <t>Educación preprimaria</t>
  </si>
  <si>
    <t>8510</t>
  </si>
  <si>
    <t>P8510</t>
  </si>
  <si>
    <t>852</t>
  </si>
  <si>
    <t>P852</t>
  </si>
  <si>
    <t>Educación primaria</t>
  </si>
  <si>
    <t>8520</t>
  </si>
  <si>
    <t>P8520</t>
  </si>
  <si>
    <t>7312</t>
  </si>
  <si>
    <t>M7312</t>
  </si>
  <si>
    <t>Servicios de representación de medios de comunicación</t>
  </si>
  <si>
    <t>732</t>
  </si>
  <si>
    <t>M732</t>
  </si>
  <si>
    <t>Estudio de mercado y realización de encuestas de opinión pública</t>
  </si>
  <si>
    <t>7320</t>
  </si>
  <si>
    <t>M7320</t>
  </si>
  <si>
    <t>74</t>
  </si>
  <si>
    <t>M74</t>
  </si>
  <si>
    <t>Otras actividades profesionales, científicas y técnicas</t>
  </si>
  <si>
    <t>741</t>
  </si>
  <si>
    <t>M741</t>
  </si>
  <si>
    <t>Actividades de diseño especializado</t>
  </si>
  <si>
    <t>7410</t>
  </si>
  <si>
    <t>M7410</t>
  </si>
  <si>
    <t>742</t>
  </si>
  <si>
    <t>M742</t>
  </si>
  <si>
    <t>Actividades de fotografía</t>
  </si>
  <si>
    <t>7420</t>
  </si>
  <si>
    <t>M7420</t>
  </si>
  <si>
    <t>743</t>
  </si>
  <si>
    <t>M743</t>
  </si>
  <si>
    <t>Actividades de traducción e interpretación</t>
  </si>
  <si>
    <t>7430</t>
  </si>
  <si>
    <t>M7430</t>
  </si>
  <si>
    <t>749</t>
  </si>
  <si>
    <t>M749</t>
  </si>
  <si>
    <t>Otras actividades profesionales, científicas y técnicas n.c.o.p.</t>
  </si>
  <si>
    <t>7490</t>
  </si>
  <si>
    <t>M7490</t>
  </si>
  <si>
    <t>75</t>
  </si>
  <si>
    <t>M75</t>
  </si>
  <si>
    <t>Actividades veterinarias</t>
  </si>
  <si>
    <t>750</t>
  </si>
  <si>
    <t>M750</t>
  </si>
  <si>
    <t>7500</t>
  </si>
  <si>
    <t>M7500</t>
  </si>
  <si>
    <t>N</t>
  </si>
  <si>
    <t>Actividades administrativas y servicios auxliares</t>
  </si>
  <si>
    <t>77</t>
  </si>
  <si>
    <t>N77</t>
  </si>
  <si>
    <t>Actividades de alquiler</t>
  </si>
  <si>
    <t>861</t>
  </si>
  <si>
    <t>Q861</t>
  </si>
  <si>
    <t>Actividades hospitalarias</t>
  </si>
  <si>
    <t>8610</t>
  </si>
  <si>
    <t>Q8610</t>
  </si>
  <si>
    <t>862</t>
  </si>
  <si>
    <t>Q862</t>
  </si>
  <si>
    <t>Actividades médicas y odontológicas</t>
  </si>
  <si>
    <t>8621</t>
  </si>
  <si>
    <t>Q8621</t>
  </si>
  <si>
    <t>Actividades de medicina general</t>
  </si>
  <si>
    <t>8622</t>
  </si>
  <si>
    <t>Q8622</t>
  </si>
  <si>
    <t>Actividades de medicina especializada</t>
  </si>
  <si>
    <t>8623</t>
  </si>
  <si>
    <t>Q8623</t>
  </si>
  <si>
    <t>Actividades odontológicas</t>
  </si>
  <si>
    <t>869</t>
  </si>
  <si>
    <t>Q869</t>
  </si>
  <si>
    <t>Otras actividades sanitarias</t>
  </si>
  <si>
    <t>8690</t>
  </si>
  <si>
    <t>Q8690</t>
  </si>
  <si>
    <t>87</t>
  </si>
  <si>
    <t>Q87</t>
  </si>
  <si>
    <t>Asistencia en establecimientos residenciales</t>
  </si>
  <si>
    <t>871</t>
  </si>
  <si>
    <t>Q871</t>
  </si>
  <si>
    <t>Asistencia en establecimientos residenciales con cuidados sanitarios</t>
  </si>
  <si>
    <t>8710</t>
  </si>
  <si>
    <t>Q8710</t>
  </si>
  <si>
    <t>872</t>
  </si>
  <si>
    <t>Q872</t>
  </si>
  <si>
    <t>Asistencia en establecimientos residenciales para personas con discapacidad intelectual, enfermedad mental y drogodependencia</t>
  </si>
  <si>
    <t>8720</t>
  </si>
  <si>
    <t>Q8720</t>
  </si>
  <si>
    <t>873</t>
  </si>
  <si>
    <t>Q873</t>
  </si>
  <si>
    <t>Asistencia en establecimientos residenciales para personas mayores y con discapacidad física</t>
  </si>
  <si>
    <t>8731</t>
  </si>
  <si>
    <t>Q8731</t>
  </si>
  <si>
    <t>Asistencia en establecimientos residenciales para personas mayores</t>
  </si>
  <si>
    <t>8732</t>
  </si>
  <si>
    <t>Q8732</t>
  </si>
  <si>
    <t>Asistencia en establecimientos residenciales para personas con discapacidad física</t>
  </si>
  <si>
    <t>879</t>
  </si>
  <si>
    <t>Q879</t>
  </si>
  <si>
    <t>Otras actividades de asistencia en establecimientos residenciales</t>
  </si>
  <si>
    <t>8790</t>
  </si>
  <si>
    <t>Q8790</t>
  </si>
  <si>
    <t>791</t>
  </si>
  <si>
    <t>N791</t>
  </si>
  <si>
    <t>Actividades de agencias de viajes y operadores turísticos</t>
  </si>
  <si>
    <t>7911</t>
  </si>
  <si>
    <t>N7911</t>
  </si>
  <si>
    <t>Actividades de las agencias de viajes</t>
  </si>
  <si>
    <t>7912</t>
  </si>
  <si>
    <t>N7912</t>
  </si>
  <si>
    <t>Actividades de los operadores turísticos</t>
  </si>
  <si>
    <t>799</t>
  </si>
  <si>
    <t>N799</t>
  </si>
  <si>
    <t>Otros servicios de reservas y actividades relacionadas con los mismos</t>
  </si>
  <si>
    <t>7990</t>
  </si>
  <si>
    <t>N7990</t>
  </si>
  <si>
    <t>80</t>
  </si>
  <si>
    <t>N80</t>
  </si>
  <si>
    <t>Actividades de seguridad e investigación</t>
  </si>
  <si>
    <t>801</t>
  </si>
  <si>
    <t>N801</t>
  </si>
  <si>
    <t>Actividades de seguridad privada</t>
  </si>
  <si>
    <t>8010</t>
  </si>
  <si>
    <t>N8010</t>
  </si>
  <si>
    <t>802</t>
  </si>
  <si>
    <t>N802</t>
  </si>
  <si>
    <t>Servicios de sistemas de seguridad</t>
  </si>
  <si>
    <t>8020</t>
  </si>
  <si>
    <t>N8020</t>
  </si>
  <si>
    <t>6492</t>
  </si>
  <si>
    <t>K6492</t>
  </si>
  <si>
    <t>Otras actividades crediticias</t>
  </si>
  <si>
    <t>6499</t>
  </si>
  <si>
    <t>K6499</t>
  </si>
  <si>
    <t>Otros servicios financieros, excepto seguros y fondos de pensiones n.c.o.p.</t>
  </si>
  <si>
    <t>65</t>
  </si>
  <si>
    <t>K65</t>
  </si>
  <si>
    <t>Seguros, reaseguros y fondos de pensiones, excepto Seguridad Social obligatoria</t>
  </si>
  <si>
    <t>651</t>
  </si>
  <si>
    <t>K651</t>
  </si>
  <si>
    <t>Seguros</t>
  </si>
  <si>
    <t>6511</t>
  </si>
  <si>
    <t>K6511</t>
  </si>
  <si>
    <t>Seguros de vida</t>
  </si>
  <si>
    <t>6512</t>
  </si>
  <si>
    <t>K6512</t>
  </si>
  <si>
    <t>Seguros distintos de los seguros de vida</t>
  </si>
  <si>
    <t>652</t>
  </si>
  <si>
    <t>K652</t>
  </si>
  <si>
    <t>Reaseguros</t>
  </si>
  <si>
    <t>6520</t>
  </si>
  <si>
    <t>K6520</t>
  </si>
  <si>
    <t>653</t>
  </si>
  <si>
    <t>K653</t>
  </si>
  <si>
    <t>Fondos de pensiones</t>
  </si>
  <si>
    <t>6530</t>
  </si>
  <si>
    <t>K6530</t>
  </si>
  <si>
    <t>66</t>
  </si>
  <si>
    <t>K66</t>
  </si>
  <si>
    <t>Actividades auxiliares a los servicios financieros y a los seguros</t>
  </si>
  <si>
    <t>661</t>
  </si>
  <si>
    <t>K661</t>
  </si>
  <si>
    <t>Actividades auxiliares a los servicios financieros, excepto seguros y fondos de pensiones</t>
  </si>
  <si>
    <t>6611</t>
  </si>
  <si>
    <t>K6611</t>
  </si>
  <si>
    <t>Administración de mercados financieros</t>
  </si>
  <si>
    <t>6612</t>
  </si>
  <si>
    <t>K6612</t>
  </si>
  <si>
    <t>Actividades de intermediación en operaciones con valores y otros activos</t>
  </si>
  <si>
    <t>6619</t>
  </si>
  <si>
    <t>K6619</t>
  </si>
  <si>
    <t>Otras actividades auxiliares a los servicios financieros, excepto seguros y fondos de pensiones</t>
  </si>
  <si>
    <t>662</t>
  </si>
  <si>
    <t>K662</t>
  </si>
  <si>
    <t>Actividades auxiliares a seguros y fondos de pensiones</t>
  </si>
  <si>
    <t>6621</t>
  </si>
  <si>
    <t>K6621</t>
  </si>
  <si>
    <t>Evaluación de riesgos y daños</t>
  </si>
  <si>
    <t>6622</t>
  </si>
  <si>
    <t>K6622</t>
  </si>
  <si>
    <t>Actividades de agentes y corredores de seguros</t>
  </si>
  <si>
    <t>6629</t>
  </si>
  <si>
    <t>K6629</t>
  </si>
  <si>
    <t>Otras actividades auxiliares a seguros y fondos de pensiones</t>
  </si>
  <si>
    <t>663</t>
  </si>
  <si>
    <t>K663</t>
  </si>
  <si>
    <t>Actividades de gestión de fondos</t>
  </si>
  <si>
    <t>6630</t>
  </si>
  <si>
    <t>K6630</t>
  </si>
  <si>
    <t>L</t>
  </si>
  <si>
    <t>Actividades inmobiliarias</t>
  </si>
  <si>
    <t>68</t>
  </si>
  <si>
    <t>L68</t>
  </si>
  <si>
    <t>681</t>
  </si>
  <si>
    <t>L681</t>
  </si>
  <si>
    <t>Compraventa de bienes inmobiliarios por cuenta propia</t>
  </si>
  <si>
    <t>6810</t>
  </si>
  <si>
    <t>L6810</t>
  </si>
  <si>
    <t>682</t>
  </si>
  <si>
    <t>L682</t>
  </si>
  <si>
    <t>Alquiler de bienes inmobiliarios por cuenta propia</t>
  </si>
  <si>
    <t>6820</t>
  </si>
  <si>
    <t>L6820</t>
  </si>
  <si>
    <t>683</t>
  </si>
  <si>
    <t>L683</t>
  </si>
  <si>
    <t>Actividades inmobiliarias por cuenta de terceros</t>
  </si>
  <si>
    <t>6831</t>
  </si>
  <si>
    <t>L6831</t>
  </si>
  <si>
    <t>Agentes de la propiedad inmobiliaria</t>
  </si>
  <si>
    <t>6832</t>
  </si>
  <si>
    <t>L6832</t>
  </si>
  <si>
    <t>Gestión y administración de la propiedad inmobiliaria</t>
  </si>
  <si>
    <t>M</t>
  </si>
  <si>
    <t>Actividades profesionales, científicas y técnicas</t>
  </si>
  <si>
    <t>69</t>
  </si>
  <si>
    <t>M69</t>
  </si>
  <si>
    <t>Actividades jurídicas y de contabilidad</t>
  </si>
  <si>
    <t>823</t>
  </si>
  <si>
    <t>N823</t>
  </si>
  <si>
    <t>Organización de convenciones y ferias de muestras</t>
  </si>
  <si>
    <t>8230</t>
  </si>
  <si>
    <t>N8230</t>
  </si>
  <si>
    <t>829</t>
  </si>
  <si>
    <t>N829</t>
  </si>
  <si>
    <t>Actividades de apoyo a las empresas n.c.o.p.</t>
  </si>
  <si>
    <t>8291</t>
  </si>
  <si>
    <t>N8291</t>
  </si>
  <si>
    <t>Actividades de las agencias de cobros y de información comercial</t>
  </si>
  <si>
    <t>8292</t>
  </si>
  <si>
    <t>N8292</t>
  </si>
  <si>
    <t>Actividades de envasado y empaquetado</t>
  </si>
  <si>
    <t>8299</t>
  </si>
  <si>
    <t>N8299</t>
  </si>
  <si>
    <t>Otras actividades de apoyo a las empresas n.c.o.p.</t>
  </si>
  <si>
    <t>O</t>
  </si>
  <si>
    <t>Administración Pública y defensa; Seguridad Social obligatoria</t>
  </si>
  <si>
    <t>84</t>
  </si>
  <si>
    <t>O84</t>
  </si>
  <si>
    <t>841</t>
  </si>
  <si>
    <t>O841</t>
  </si>
  <si>
    <t>Administración Pública y de la política económica y social</t>
  </si>
  <si>
    <t>8411</t>
  </si>
  <si>
    <t>O8411</t>
  </si>
  <si>
    <t>Actividades generales de la Administración Pública</t>
  </si>
  <si>
    <t>8412</t>
  </si>
  <si>
    <t>O8412</t>
  </si>
  <si>
    <t>Regulación de las actividades sanitarias, educativas y culturales y otros servicios sociales, excepto Seguridad Social</t>
  </si>
  <si>
    <t>8413</t>
  </si>
  <si>
    <t>O8413</t>
  </si>
  <si>
    <t>Regulación de la actividad económica y contribución a su mayor eficiencia</t>
  </si>
  <si>
    <t>842</t>
  </si>
  <si>
    <t>O842</t>
  </si>
  <si>
    <t>Prestación de servicios a la comunidad en general</t>
  </si>
  <si>
    <t>8421</t>
  </si>
  <si>
    <t>O8421</t>
  </si>
  <si>
    <t>Asuntos exteriores</t>
  </si>
  <si>
    <t>8422</t>
  </si>
  <si>
    <t>O8422</t>
  </si>
  <si>
    <t>Defensa</t>
  </si>
  <si>
    <t>8423</t>
  </si>
  <si>
    <t>O8423</t>
  </si>
  <si>
    <t>Justicia</t>
  </si>
  <si>
    <t>8424</t>
  </si>
  <si>
    <t>O8424</t>
  </si>
  <si>
    <t>Orden público y seguridad</t>
  </si>
  <si>
    <t>7219</t>
  </si>
  <si>
    <t>M7219</t>
  </si>
  <si>
    <t>Otra investigación y desarrollo experimental en ciencias naturales y técnicas</t>
  </si>
  <si>
    <t>722</t>
  </si>
  <si>
    <t>M722</t>
  </si>
  <si>
    <t>Investigación y desarrollo experimental en ciencias sociales y humanidades</t>
  </si>
  <si>
    <t>7220</t>
  </si>
  <si>
    <t>M7220</t>
  </si>
  <si>
    <t>73</t>
  </si>
  <si>
    <t>M73</t>
  </si>
  <si>
    <t>Publicidad y estudios de mercado</t>
  </si>
  <si>
    <t>731</t>
  </si>
  <si>
    <t>M731</t>
  </si>
  <si>
    <t>Publicidad</t>
  </si>
  <si>
    <t>7311</t>
  </si>
  <si>
    <t>M7311</t>
  </si>
  <si>
    <t>Agencias de publicidad</t>
  </si>
  <si>
    <t>582</t>
  </si>
  <si>
    <t>J582</t>
  </si>
  <si>
    <t>Edición de programas informáticos</t>
  </si>
  <si>
    <t>5821</t>
  </si>
  <si>
    <t>J5821</t>
  </si>
  <si>
    <t>Edición de videojuegos</t>
  </si>
  <si>
    <t>5829</t>
  </si>
  <si>
    <t>J5829</t>
  </si>
  <si>
    <t>Edición de otros programas informáticos</t>
  </si>
  <si>
    <t>59</t>
  </si>
  <si>
    <t>J59</t>
  </si>
  <si>
    <t>Actividades cinematográficas, de vídeo y de programas de televisión, grabación de sonido y edición musical</t>
  </si>
  <si>
    <t>591</t>
  </si>
  <si>
    <t>J591</t>
  </si>
  <si>
    <t>Actividades cinematográficas, de vídeo y de programas de televisión</t>
  </si>
  <si>
    <t>5912</t>
  </si>
  <si>
    <t>J5912</t>
  </si>
  <si>
    <t>Actividades de postproducción cinematográfica, de vídeo y de programas de televisión</t>
  </si>
  <si>
    <t>5914</t>
  </si>
  <si>
    <t>J5914</t>
  </si>
  <si>
    <t>Actividades de exhibición cinematográfica</t>
  </si>
  <si>
    <t>5915</t>
  </si>
  <si>
    <t>J5915</t>
  </si>
  <si>
    <t>Actividades de producción cinematográfica y de vídeo</t>
  </si>
  <si>
    <t>5916</t>
  </si>
  <si>
    <t>J5916</t>
  </si>
  <si>
    <t>Actividades de producciones de programas de televisión</t>
  </si>
  <si>
    <t>5917</t>
  </si>
  <si>
    <t>J5917</t>
  </si>
  <si>
    <t>Actividades de distribución cinematográfica y de vídeo</t>
  </si>
  <si>
    <t>5918</t>
  </si>
  <si>
    <t>J5918</t>
  </si>
  <si>
    <t>Actividades de distribución de programas de televisión</t>
  </si>
  <si>
    <t>592</t>
  </si>
  <si>
    <t>J592</t>
  </si>
  <si>
    <t>Actividades de grabación de sonido y edición musical</t>
  </si>
  <si>
    <t>5920</t>
  </si>
  <si>
    <t>J5920</t>
  </si>
  <si>
    <t>60</t>
  </si>
  <si>
    <t>J60</t>
  </si>
  <si>
    <t>Actividades de programación y emisión de radio y televisión</t>
  </si>
  <si>
    <t>601</t>
  </si>
  <si>
    <t>J601</t>
  </si>
  <si>
    <t>Actividades de radiodifusión</t>
  </si>
  <si>
    <t>6010</t>
  </si>
  <si>
    <t>J6010</t>
  </si>
  <si>
    <t>602</t>
  </si>
  <si>
    <t>J602</t>
  </si>
  <si>
    <t>Actividades de programación y emisión de televisión</t>
  </si>
  <si>
    <t>6020</t>
  </si>
  <si>
    <t>J6020</t>
  </si>
  <si>
    <t>61</t>
  </si>
  <si>
    <t>J61</t>
  </si>
  <si>
    <t>Telecomunicaciones</t>
  </si>
  <si>
    <t>771</t>
  </si>
  <si>
    <t>N771</t>
  </si>
  <si>
    <t>Alquiler de vehículos de motor</t>
  </si>
  <si>
    <t>7711</t>
  </si>
  <si>
    <t>N7711</t>
  </si>
  <si>
    <t>Alquiler de automóviles y vehículos de motor ligeros</t>
  </si>
  <si>
    <t>7712</t>
  </si>
  <si>
    <t>N7712</t>
  </si>
  <si>
    <t>Alquiler de camiones</t>
  </si>
  <si>
    <t>772</t>
  </si>
  <si>
    <t>N772</t>
  </si>
  <si>
    <t>Alquiler de efectos personales y artículos de uso doméstico</t>
  </si>
  <si>
    <t>7721</t>
  </si>
  <si>
    <t>N7721</t>
  </si>
  <si>
    <t>Alquiler de artículos de ocio y deportivos</t>
  </si>
  <si>
    <t>7722</t>
  </si>
  <si>
    <t>N7722</t>
  </si>
  <si>
    <t>Alquiler de cintas de vídeo y discos</t>
  </si>
  <si>
    <t>7729</t>
  </si>
  <si>
    <t>N7729</t>
  </si>
  <si>
    <t>Alquiler de otros efectos personales y artículos de uso doméstico</t>
  </si>
  <si>
    <t>773</t>
  </si>
  <si>
    <t>N773</t>
  </si>
  <si>
    <t>Alquiler de otra maquinaria, equipos y bienes tangibles</t>
  </si>
  <si>
    <t>7731</t>
  </si>
  <si>
    <t>N7731</t>
  </si>
  <si>
    <t>Alquiler de maquinaria y equipo de uso agrícola</t>
  </si>
  <si>
    <t>7732</t>
  </si>
  <si>
    <t>N7732</t>
  </si>
  <si>
    <t>Alquiler de maquinaria y equipo para la construcción e ingeniería civil</t>
  </si>
  <si>
    <t>7733</t>
  </si>
  <si>
    <t>N7733</t>
  </si>
  <si>
    <t>Alquiler de maquinaria y equipo de oficina, incluidos ordenadores</t>
  </si>
  <si>
    <t>7734</t>
  </si>
  <si>
    <t>N7734</t>
  </si>
  <si>
    <t>Alquiler de medios de navegación</t>
  </si>
  <si>
    <t>7735</t>
  </si>
  <si>
    <t>N7735</t>
  </si>
  <si>
    <t>Alquiler de medios de transporte aéreo</t>
  </si>
  <si>
    <t>7739</t>
  </si>
  <si>
    <t>N7739</t>
  </si>
  <si>
    <t>Alquiler de otra maquinaria, equipos y bienes tangibles n.c.o.p.</t>
  </si>
  <si>
    <t>774</t>
  </si>
  <si>
    <t>N774</t>
  </si>
  <si>
    <t>Arrendamiento de la propiedad intelectual y productos similares, excepto trabajos protegidos por los derechos de autor</t>
  </si>
  <si>
    <t>7740</t>
  </si>
  <si>
    <t>N7740</t>
  </si>
  <si>
    <t>78</t>
  </si>
  <si>
    <t>N78</t>
  </si>
  <si>
    <t>Actividades relacionadas con el empleo</t>
  </si>
  <si>
    <t>781</t>
  </si>
  <si>
    <t>N781</t>
  </si>
  <si>
    <t>Actividades de las agencias de colocación</t>
  </si>
  <si>
    <t>7810</t>
  </si>
  <si>
    <t>N7810</t>
  </si>
  <si>
    <t>782</t>
  </si>
  <si>
    <t>N782</t>
  </si>
  <si>
    <t>Actividades de las empresas de trabajo temporal</t>
  </si>
  <si>
    <t>7820</t>
  </si>
  <si>
    <t>N7820</t>
  </si>
  <si>
    <t>783</t>
  </si>
  <si>
    <t>N783</t>
  </si>
  <si>
    <t>Otra provisión de recursos humanos</t>
  </si>
  <si>
    <t>7830</t>
  </si>
  <si>
    <t>N7830</t>
  </si>
  <si>
    <t>79</t>
  </si>
  <si>
    <t>N79</t>
  </si>
  <si>
    <t>Actividades de agencias de viajes, operadores turísticos, servicios de reservas y actividades relacionadas con los mismos</t>
  </si>
  <si>
    <t>6419</t>
  </si>
  <si>
    <t>K6419</t>
  </si>
  <si>
    <t>Otra intermediación monetaria</t>
  </si>
  <si>
    <t>642</t>
  </si>
  <si>
    <t>K642</t>
  </si>
  <si>
    <t>Actividades de las sociedades holding</t>
  </si>
  <si>
    <t>6420</t>
  </si>
  <si>
    <t>K6420</t>
  </si>
  <si>
    <t>643</t>
  </si>
  <si>
    <t>K643</t>
  </si>
  <si>
    <t>Inversión colectiva, fondos y entidades financieras similares</t>
  </si>
  <si>
    <t>6430</t>
  </si>
  <si>
    <t>K6430</t>
  </si>
  <si>
    <t>649</t>
  </si>
  <si>
    <t>K649</t>
  </si>
  <si>
    <t>Otros servicios financieros, excepto seguros y fondos de pensiones</t>
  </si>
  <si>
    <t>6491</t>
  </si>
  <si>
    <t>K6491</t>
  </si>
  <si>
    <t>Arrendamiento financiero</t>
  </si>
  <si>
    <t>611</t>
  </si>
  <si>
    <t>J611</t>
  </si>
  <si>
    <t>Telecomunicaciones por cable</t>
  </si>
  <si>
    <t>6110</t>
  </si>
  <si>
    <t>J6110</t>
  </si>
  <si>
    <t>612</t>
  </si>
  <si>
    <t>J612</t>
  </si>
  <si>
    <t>Telecomunicaciones inalámbricas</t>
  </si>
  <si>
    <t>6120</t>
  </si>
  <si>
    <t>J6120</t>
  </si>
  <si>
    <t>613</t>
  </si>
  <si>
    <t>J613</t>
  </si>
  <si>
    <t>Telecomunicaciones por satélite</t>
  </si>
  <si>
    <t>6130</t>
  </si>
  <si>
    <t>J6130</t>
  </si>
  <si>
    <t>619</t>
  </si>
  <si>
    <t>J619</t>
  </si>
  <si>
    <t>Otras actividades de telecomunicaciones</t>
  </si>
  <si>
    <t>6190</t>
  </si>
  <si>
    <t>J6190</t>
  </si>
  <si>
    <t>62</t>
  </si>
  <si>
    <t>J62</t>
  </si>
  <si>
    <t>Programación, consultoría y otras actividades relacionadas con la informática</t>
  </si>
  <si>
    <t>620</t>
  </si>
  <si>
    <t>J620</t>
  </si>
  <si>
    <t>6201</t>
  </si>
  <si>
    <t>J6201</t>
  </si>
  <si>
    <t>Actividades de programación informática</t>
  </si>
  <si>
    <t>6202</t>
  </si>
  <si>
    <t>J6202</t>
  </si>
  <si>
    <t>Actividades de consultoría informática</t>
  </si>
  <si>
    <t>6203</t>
  </si>
  <si>
    <t>J6203</t>
  </si>
  <si>
    <t>Gestión de recursos informáticos</t>
  </si>
  <si>
    <t>6209</t>
  </si>
  <si>
    <t>J6209</t>
  </si>
  <si>
    <t>Otros servicios relacionados con las tecnologías de la información y la informática</t>
  </si>
  <si>
    <t>63</t>
  </si>
  <si>
    <t>J63</t>
  </si>
  <si>
    <t>Servicios de información</t>
  </si>
  <si>
    <t>631</t>
  </si>
  <si>
    <t>J631</t>
  </si>
  <si>
    <t>Proceso de datos, hosting y actividades relacionadas; portales web</t>
  </si>
  <si>
    <t>6311</t>
  </si>
  <si>
    <t>J6311</t>
  </si>
  <si>
    <t>Proceso de datos, hosting y actividades relacionadas</t>
  </si>
  <si>
    <t>6312</t>
  </si>
  <si>
    <t>J6312</t>
  </si>
  <si>
    <t>Portales web</t>
  </si>
  <si>
    <t>639</t>
  </si>
  <si>
    <t>J639</t>
  </si>
  <si>
    <t>Otros servicios de información</t>
  </si>
  <si>
    <t>6391</t>
  </si>
  <si>
    <t>J6391</t>
  </si>
  <si>
    <t>Actividades de las agencias de noticias</t>
  </si>
  <si>
    <t>6399</t>
  </si>
  <si>
    <t>J6399</t>
  </si>
  <si>
    <t>Otros servicios de información n.c.o.p.</t>
  </si>
  <si>
    <t>K</t>
  </si>
  <si>
    <t>Actividades financieras y de seguros</t>
  </si>
  <si>
    <t>64</t>
  </si>
  <si>
    <t>K64</t>
  </si>
  <si>
    <t>Servicios financieros, excepto seguros y fondos de pensiones</t>
  </si>
  <si>
    <t>641</t>
  </si>
  <si>
    <t>K641</t>
  </si>
  <si>
    <t>Intermediación monetaria</t>
  </si>
  <si>
    <t>6411</t>
  </si>
  <si>
    <t>K6411</t>
  </si>
  <si>
    <t>Banco central</t>
  </si>
  <si>
    <t>691</t>
  </si>
  <si>
    <t>M691</t>
  </si>
  <si>
    <t>Actividades jurídicas</t>
  </si>
  <si>
    <t>6910</t>
  </si>
  <si>
    <t>M6910</t>
  </si>
  <si>
    <t>692</t>
  </si>
  <si>
    <t>M692</t>
  </si>
  <si>
    <t>Actividades de contabilidad, teneduría de libros, auditoría y asesoría fiscal</t>
  </si>
  <si>
    <t>6920</t>
  </si>
  <si>
    <t>M6920</t>
  </si>
  <si>
    <t>70</t>
  </si>
  <si>
    <t>M70</t>
  </si>
  <si>
    <t>Actividades de las sedes centrales; actividades de consultoría de gestión empresarial</t>
  </si>
  <si>
    <t>701</t>
  </si>
  <si>
    <t>M701</t>
  </si>
  <si>
    <t>Actividades de las sedes centrales</t>
  </si>
  <si>
    <t>7010</t>
  </si>
  <si>
    <t>M7010</t>
  </si>
  <si>
    <t>702</t>
  </si>
  <si>
    <t>M702</t>
  </si>
  <si>
    <t>Actividades de consultoría de gestión empresarial</t>
  </si>
  <si>
    <t>7021</t>
  </si>
  <si>
    <t>M7021</t>
  </si>
  <si>
    <t>Relaciones públicas y comunicación</t>
  </si>
  <si>
    <t>7022</t>
  </si>
  <si>
    <t>M7022</t>
  </si>
  <si>
    <t>Otras actividades de consultoría de gestión empresarial</t>
  </si>
  <si>
    <t>71</t>
  </si>
  <si>
    <t>M71</t>
  </si>
  <si>
    <t>Servicios técnicos de arquitectura e ingeniería; ensayos y análisis técnicos</t>
  </si>
  <si>
    <t>711</t>
  </si>
  <si>
    <t>M711</t>
  </si>
  <si>
    <t>Servicios técnicos de arquitectura e ingeniería y otras actividades relacionadas con el asesoramiento técnico</t>
  </si>
  <si>
    <t>7111</t>
  </si>
  <si>
    <t>M7111</t>
  </si>
  <si>
    <t>Servicios técnicos de arquitectura</t>
  </si>
  <si>
    <t>7112</t>
  </si>
  <si>
    <t>M7112</t>
  </si>
  <si>
    <t>Servicios técnicos de ingeniería y otras actividades relacionadas con el asesoramiento técnico</t>
  </si>
  <si>
    <t>712</t>
  </si>
  <si>
    <t>M712</t>
  </si>
  <si>
    <t>Ensayos y análisis técnicos</t>
  </si>
  <si>
    <t>7120</t>
  </si>
  <si>
    <t>M7120</t>
  </si>
  <si>
    <t>72</t>
  </si>
  <si>
    <t>M72</t>
  </si>
  <si>
    <t>Investigación y desarrollo</t>
  </si>
  <si>
    <t>721</t>
  </si>
  <si>
    <t>M721</t>
  </si>
  <si>
    <t>Investigación y desarrollo experimental en ciencias naturales y técnicas</t>
  </si>
  <si>
    <t>7211</t>
  </si>
  <si>
    <t>M7211</t>
  </si>
  <si>
    <t>Investigación y desarrollo experimental en biotecnología</t>
  </si>
  <si>
    <t>58</t>
  </si>
  <si>
    <t>J58</t>
  </si>
  <si>
    <t>Edición</t>
  </si>
  <si>
    <t>581</t>
  </si>
  <si>
    <t>J581</t>
  </si>
  <si>
    <t>Edición de libros, periódicos y otras actividades editoriales</t>
  </si>
  <si>
    <t>5811</t>
  </si>
  <si>
    <t>J5811</t>
  </si>
  <si>
    <t>Edición de libros</t>
  </si>
  <si>
    <t>5812</t>
  </si>
  <si>
    <t>J5812</t>
  </si>
  <si>
    <t>Edición de directorios y guías de direcciones postales</t>
  </si>
  <si>
    <t>5813</t>
  </si>
  <si>
    <t>J5813</t>
  </si>
  <si>
    <t>Edición de periódicos</t>
  </si>
  <si>
    <t>5814</t>
  </si>
  <si>
    <t>J5814</t>
  </si>
  <si>
    <t>Edición de revistas</t>
  </si>
  <si>
    <t>5819</t>
  </si>
  <si>
    <t>J5819</t>
  </si>
  <si>
    <t>Otras actividades editoriales</t>
  </si>
  <si>
    <t>562</t>
  </si>
  <si>
    <t>I562</t>
  </si>
  <si>
    <t>Provisión de comidas preparadas para eventos y otros servicios de comidas</t>
  </si>
  <si>
    <t>5621</t>
  </si>
  <si>
    <t>I5621</t>
  </si>
  <si>
    <t>Provisión de comidas preparadas para eventos</t>
  </si>
  <si>
    <t>5629</t>
  </si>
  <si>
    <t>I5629</t>
  </si>
  <si>
    <t>Otros servicios de comidas</t>
  </si>
  <si>
    <t>563</t>
  </si>
  <si>
    <t>I563</t>
  </si>
  <si>
    <t>Establecimientos de bebidas</t>
  </si>
  <si>
    <t>5630</t>
  </si>
  <si>
    <t>I5630</t>
  </si>
  <si>
    <t>J</t>
  </si>
  <si>
    <t>Información y comunicaciones</t>
  </si>
  <si>
    <t>471</t>
  </si>
  <si>
    <t>G471</t>
  </si>
  <si>
    <t>Comercio al por menor en establecimientos no especializados</t>
  </si>
  <si>
    <t>4711</t>
  </si>
  <si>
    <t>G4711</t>
  </si>
  <si>
    <t>Comercio al por menor en establecimientos no especializados, con predominio en productos alimenticios, bebidas y tabaco</t>
  </si>
  <si>
    <t>4719</t>
  </si>
  <si>
    <t>G4719</t>
  </si>
  <si>
    <t>Otro comercio al por menor en establecimientos no especializados</t>
  </si>
  <si>
    <t>472</t>
  </si>
  <si>
    <t>G472</t>
  </si>
  <si>
    <t>Comercio al por menor de productos alimenticios, bebidas y tabaco en establecimientos especializados</t>
  </si>
  <si>
    <t>4721</t>
  </si>
  <si>
    <t>G4721</t>
  </si>
  <si>
    <t>Comercio al por menor de frutas y hortalizas en establecimientos especializados</t>
  </si>
  <si>
    <t>4722</t>
  </si>
  <si>
    <t>G4722</t>
  </si>
  <si>
    <t>Comercio al por menor de carne y productos cárnicos en establecimientos especializados</t>
  </si>
  <si>
    <t>4723</t>
  </si>
  <si>
    <t>G4723</t>
  </si>
  <si>
    <t>Comercio al por menor de pescados y mariscos en establecimientos especializados</t>
  </si>
  <si>
    <t>4724</t>
  </si>
  <si>
    <t>G4724</t>
  </si>
  <si>
    <t>Comercio al por menor de pan y productos de panadería, confitería y pastelería en establecimientos especializados</t>
  </si>
  <si>
    <t>4725</t>
  </si>
  <si>
    <t>G4725</t>
  </si>
  <si>
    <t>Comercio al por menor de bebidas en establecimientos especializados</t>
  </si>
  <si>
    <t>4726</t>
  </si>
  <si>
    <t>G4726</t>
  </si>
  <si>
    <t>Comercio al por menor de productos de tabaco en establecimientos especializados</t>
  </si>
  <si>
    <t>4729</t>
  </si>
  <si>
    <t>G4729</t>
  </si>
  <si>
    <t>Otro comercio al por menor de productos alimenticios en establecimientos especializados</t>
  </si>
  <si>
    <t>473</t>
  </si>
  <si>
    <t>G473</t>
  </si>
  <si>
    <t>Comercio al por menor de combustible para la automoción en establecimientos especializados</t>
  </si>
  <si>
    <t>4730</t>
  </si>
  <si>
    <t>G4730</t>
  </si>
  <si>
    <t>474</t>
  </si>
  <si>
    <t>G474</t>
  </si>
  <si>
    <t>Comercio al por menor de equipos para las tecnologías de la información y las comunicaciones en establecimientos especializados</t>
  </si>
  <si>
    <t>4741</t>
  </si>
  <si>
    <t>G4741</t>
  </si>
  <si>
    <t>Comercio al por menor de ordenadores, equipos periféricos y programas informáticos en establecimientos especializados</t>
  </si>
  <si>
    <t>4742</t>
  </si>
  <si>
    <t>G4742</t>
  </si>
  <si>
    <t>Comercio al por menor de equipos de telecomunicaciones en establecimientos especializados</t>
  </si>
  <si>
    <t>4743</t>
  </si>
  <si>
    <t>G4743</t>
  </si>
  <si>
    <t>Comercio al por menor de equipos de audio y vídeo en establecimientos especializados</t>
  </si>
  <si>
    <t>475</t>
  </si>
  <si>
    <t>G475</t>
  </si>
  <si>
    <t>Comercio al por menor de otros artículos de uso doméstico en establecimientos especializados</t>
  </si>
  <si>
    <t>4751</t>
  </si>
  <si>
    <t>G4751</t>
  </si>
  <si>
    <t>Comercio al por menor de textiles en establecimientos especializados</t>
  </si>
  <si>
    <t>4752</t>
  </si>
  <si>
    <t>G4752</t>
  </si>
  <si>
    <t>Comercio al por menor de ferretería, pintura y vidrio en establecimientos especializados</t>
  </si>
  <si>
    <t>4753</t>
  </si>
  <si>
    <t>G4753</t>
  </si>
  <si>
    <t>Comercio al por menor de alfombras, moquetas y revestimientos de paredes y suelos en establecimientos especializados</t>
  </si>
  <si>
    <t>4754</t>
  </si>
  <si>
    <t>G4754</t>
  </si>
  <si>
    <t>Comercio al por menor de aparatos electrodomésticos en establecimientos especializados</t>
  </si>
  <si>
    <t>4759</t>
  </si>
  <si>
    <t>G4759</t>
  </si>
  <si>
    <t>Comercio al por menor de muebles, aparatos de iluminación y otros artículos de uso doméstico en establecimientos especializados</t>
  </si>
  <si>
    <t>476</t>
  </si>
  <si>
    <t>G476</t>
  </si>
  <si>
    <t>Comercio al por menor de artículos culturales y recreativos en establecimientos especializados</t>
  </si>
  <si>
    <t>4761</t>
  </si>
  <si>
    <t>G4761</t>
  </si>
  <si>
    <t>Comercio al por menor de libros en establecimientos especializados</t>
  </si>
  <si>
    <t>4762</t>
  </si>
  <si>
    <t>G4762</t>
  </si>
  <si>
    <t>Comercio al por menor de periódicos y artículos de papelería en establecimientos especializados</t>
  </si>
  <si>
    <t>4763</t>
  </si>
  <si>
    <t>G4763</t>
  </si>
  <si>
    <t>Comercio al por menor de grabaciones de música y vídeo en establecimientos especializados</t>
  </si>
  <si>
    <t>4764</t>
  </si>
  <si>
    <t>G4764</t>
  </si>
  <si>
    <t>Comercio al por menor de artículos deportivos en establecimientos especializados</t>
  </si>
  <si>
    <t>4765</t>
  </si>
  <si>
    <t>G4765</t>
  </si>
  <si>
    <t>Comercio al por menor de juegos y juguetes en establecimientos especializados</t>
  </si>
  <si>
    <t>477</t>
  </si>
  <si>
    <t>G477</t>
  </si>
  <si>
    <t>Comercio al por menor de otros artículos en establecimientos especializados</t>
  </si>
  <si>
    <t>4771</t>
  </si>
  <si>
    <t>G4771</t>
  </si>
  <si>
    <t>Comercio al por menor de prendas de vestir en establecimientos especializados</t>
  </si>
  <si>
    <t>4772</t>
  </si>
  <si>
    <t>G4772</t>
  </si>
  <si>
    <t>Comercio al por menor de calzado y artículos de cuero en establecimientos especializados</t>
  </si>
  <si>
    <t>4773</t>
  </si>
  <si>
    <t>G4773</t>
  </si>
  <si>
    <t>Comercio al por menor de productos farmacéuticos en establecimientos especializados</t>
  </si>
  <si>
    <t>4774</t>
  </si>
  <si>
    <t>G4774</t>
  </si>
  <si>
    <t>Comercio al por menor de artículos médicos y ortopédicos en establecimientos especializados</t>
  </si>
  <si>
    <t>4775</t>
  </si>
  <si>
    <t>G4775</t>
  </si>
  <si>
    <t>Comercio al por menor de productos cosméticos e higiénicos en establecimientos especializados</t>
  </si>
  <si>
    <t>4776</t>
  </si>
  <si>
    <t>G4776</t>
  </si>
  <si>
    <t>Comercio al por menor de flores, plantas, semillas, fertilizantes, animales de compañía y alimentos para los mismos en establecimientos especializados</t>
  </si>
  <si>
    <t>4777</t>
  </si>
  <si>
    <t>G4777</t>
  </si>
  <si>
    <t>Comercio al por menor de artículos de relojería y joyería en establecimientos especializados</t>
  </si>
  <si>
    <t>4778</t>
  </si>
  <si>
    <t>G4778</t>
  </si>
  <si>
    <t>Otro comercio al por menor de artículos nuevos en establecimientos especializados</t>
  </si>
  <si>
    <t>4779</t>
  </si>
  <si>
    <t>G4779</t>
  </si>
  <si>
    <t>Comercio al por menor de artículos de segunda mano en establecimientos</t>
  </si>
  <si>
    <t>478</t>
  </si>
  <si>
    <t>G478</t>
  </si>
  <si>
    <t>Comercio al por menor en puestos de venta y en mercadillos</t>
  </si>
  <si>
    <t>4781</t>
  </si>
  <si>
    <t>G4781</t>
  </si>
  <si>
    <t>Comercio al por menor de productos alimenticios, bebidas y tabaco en puestos de venta y en mercadillos</t>
  </si>
  <si>
    <t>4782</t>
  </si>
  <si>
    <t>G4782</t>
  </si>
  <si>
    <t>Comercio al por menor de productos textiles, prendas de vestir y calzado en puestos de venta y en mercadillos</t>
  </si>
  <si>
    <t>4789</t>
  </si>
  <si>
    <t>G4789</t>
  </si>
  <si>
    <t>Comercio al por menor de otros productos en puestos de venta y en mercadillos</t>
  </si>
  <si>
    <t>479</t>
  </si>
  <si>
    <t>G479</t>
  </si>
  <si>
    <t>Comercio al por menor no realizado ni en establecimientos, ni en puestos de venta ni en mercadillos</t>
  </si>
  <si>
    <t>4791</t>
  </si>
  <si>
    <t>G4791</t>
  </si>
  <si>
    <t>Comercio al por menor por correspondencia o Internet</t>
  </si>
  <si>
    <t>4799</t>
  </si>
  <si>
    <t>G4799</t>
  </si>
  <si>
    <t>Otro comercio al por menor no realizado ni en establecimientos, ni en puestos de venta ni en mercadillos</t>
  </si>
  <si>
    <t>H</t>
  </si>
  <si>
    <t>Transporte y almacenamiento</t>
  </si>
  <si>
    <t>49</t>
  </si>
  <si>
    <t>H49</t>
  </si>
  <si>
    <t>Transporte terrestre y por tubería</t>
  </si>
  <si>
    <t>491</t>
  </si>
  <si>
    <t>H491</t>
  </si>
  <si>
    <t>Transporte interurbano de pasajeros por ferrocarril</t>
  </si>
  <si>
    <t>4910</t>
  </si>
  <si>
    <t>H4910</t>
  </si>
  <si>
    <t>492</t>
  </si>
  <si>
    <t>H492</t>
  </si>
  <si>
    <t>Transporte de mercancías por ferrocarril</t>
  </si>
  <si>
    <t>4920</t>
  </si>
  <si>
    <t>H4920</t>
  </si>
  <si>
    <t>493</t>
  </si>
  <si>
    <t>H493</t>
  </si>
  <si>
    <t>Otro transporte terrestre de pasajeros</t>
  </si>
  <si>
    <t>4931</t>
  </si>
  <si>
    <t>H4931</t>
  </si>
  <si>
    <t>Transporte terrestre urbano y suburbano de pasajeros</t>
  </si>
  <si>
    <t>4932</t>
  </si>
  <si>
    <t>H4932</t>
  </si>
  <si>
    <t>Transporte por taxi</t>
  </si>
  <si>
    <t>4939</t>
  </si>
  <si>
    <t>H4939</t>
  </si>
  <si>
    <t>tipos de transporte terrestre de pasajeros n.c.o.p.</t>
  </si>
  <si>
    <t>494</t>
  </si>
  <si>
    <t>H494</t>
  </si>
  <si>
    <t>Transporte de mercancías por carretera y servicios de mudanza</t>
  </si>
  <si>
    <t>4941</t>
  </si>
  <si>
    <t>H4941</t>
  </si>
  <si>
    <t>Transporte de mercancías por carretera</t>
  </si>
  <si>
    <t>4942</t>
  </si>
  <si>
    <t>H4942</t>
  </si>
  <si>
    <t>Servicios de mudanza</t>
  </si>
  <si>
    <t>495</t>
  </si>
  <si>
    <t>H495</t>
  </si>
  <si>
    <t>Transporte por tubería</t>
  </si>
  <si>
    <t>4950</t>
  </si>
  <si>
    <t>H4950</t>
  </si>
  <si>
    <t>50</t>
  </si>
  <si>
    <t>H50</t>
  </si>
  <si>
    <t>Transporte marítimo y por vías navegables interiores</t>
  </si>
  <si>
    <t>501</t>
  </si>
  <si>
    <t>H501</t>
  </si>
  <si>
    <t>Transporte marítimo de pasajeros</t>
  </si>
  <si>
    <t>5010</t>
  </si>
  <si>
    <t>H5010</t>
  </si>
  <si>
    <t>502</t>
  </si>
  <si>
    <t>H502</t>
  </si>
  <si>
    <t>Transporte marítimo de mercancías</t>
  </si>
  <si>
    <t>5020</t>
  </si>
  <si>
    <t>H5020</t>
  </si>
  <si>
    <t>503</t>
  </si>
  <si>
    <t>H503</t>
  </si>
  <si>
    <t>Transporte de pasajeros por vías navegables interiores</t>
  </si>
  <si>
    <t>5030</t>
  </si>
  <si>
    <t>H5030</t>
  </si>
  <si>
    <t>504</t>
  </si>
  <si>
    <t>H504</t>
  </si>
  <si>
    <t>Transporte de mercancías por vías navegables interiores</t>
  </si>
  <si>
    <t>5040</t>
  </si>
  <si>
    <t>H5040</t>
  </si>
  <si>
    <t>51</t>
  </si>
  <si>
    <t>H51</t>
  </si>
  <si>
    <t>Transporte aéreo</t>
  </si>
  <si>
    <t>511</t>
  </si>
  <si>
    <t>H511</t>
  </si>
  <si>
    <t>Transporte aéreo de pasajeros</t>
  </si>
  <si>
    <t>5110</t>
  </si>
  <si>
    <t>H5110</t>
  </si>
  <si>
    <t>512</t>
  </si>
  <si>
    <t>H512</t>
  </si>
  <si>
    <t>Transporte aéreo de mercancías y transporte espacial</t>
  </si>
  <si>
    <t>5121</t>
  </si>
  <si>
    <t>H5121</t>
  </si>
  <si>
    <t>Transporte aéreo de mercancías</t>
  </si>
  <si>
    <t>5122</t>
  </si>
  <si>
    <t>H5122</t>
  </si>
  <si>
    <t>Transporte espacial</t>
  </si>
  <si>
    <t>52</t>
  </si>
  <si>
    <t>H52</t>
  </si>
  <si>
    <t>Almacenamiento y actividades anexas al transporte</t>
  </si>
  <si>
    <t>521</t>
  </si>
  <si>
    <t>H521</t>
  </si>
  <si>
    <t>Depósito y almacenamiento</t>
  </si>
  <si>
    <t>5210</t>
  </si>
  <si>
    <t>H5210</t>
  </si>
  <si>
    <t>522</t>
  </si>
  <si>
    <t>H522</t>
  </si>
  <si>
    <t>Actividades anexas al transporte</t>
  </si>
  <si>
    <t>5221</t>
  </si>
  <si>
    <t>H5221</t>
  </si>
  <si>
    <t>Actividades anexas al transporte terrestre</t>
  </si>
  <si>
    <t>5222</t>
  </si>
  <si>
    <t>H5222</t>
  </si>
  <si>
    <t>Actividades anexas al transporte marítimo y por vías navegables interiores</t>
  </si>
  <si>
    <t>5223</t>
  </si>
  <si>
    <t>H5223</t>
  </si>
  <si>
    <t>Actividades anexas al transporte aéreo</t>
  </si>
  <si>
    <t>5224</t>
  </si>
  <si>
    <t>H5224</t>
  </si>
  <si>
    <t>Manipulación de mercancías</t>
  </si>
  <si>
    <t>5229</t>
  </si>
  <si>
    <t>H5229</t>
  </si>
  <si>
    <t>Otras actividades anexas al transporte</t>
  </si>
  <si>
    <t>53</t>
  </si>
  <si>
    <t>H53</t>
  </si>
  <si>
    <t>Actividades postales y de correos</t>
  </si>
  <si>
    <t>531</t>
  </si>
  <si>
    <t>H531</t>
  </si>
  <si>
    <t>Actividades postales sometidas a la obligación del servicio universal</t>
  </si>
  <si>
    <t>5310</t>
  </si>
  <si>
    <t>H5310</t>
  </si>
  <si>
    <t>532</t>
  </si>
  <si>
    <t>H532</t>
  </si>
  <si>
    <t>Otras actividades postales y de correos</t>
  </si>
  <si>
    <t>5320</t>
  </si>
  <si>
    <t>H5320</t>
  </si>
  <si>
    <t>I</t>
  </si>
  <si>
    <t>Hostelería</t>
  </si>
  <si>
    <t>55</t>
  </si>
  <si>
    <t>I55</t>
  </si>
  <si>
    <t>Servicios de alojamiento</t>
  </si>
  <si>
    <t>551</t>
  </si>
  <si>
    <t>I551</t>
  </si>
  <si>
    <t>Hoteles y alojamientos similares</t>
  </si>
  <si>
    <t>5510</t>
  </si>
  <si>
    <t>I5510</t>
  </si>
  <si>
    <t>552</t>
  </si>
  <si>
    <t>I552</t>
  </si>
  <si>
    <t>Alojamientos turísticos y otros alojamientos de corta estancia</t>
  </si>
  <si>
    <t>5520</t>
  </si>
  <si>
    <t>I5520</t>
  </si>
  <si>
    <t>553</t>
  </si>
  <si>
    <t>I553</t>
  </si>
  <si>
    <t>Campings y aparcamientos para caravanas</t>
  </si>
  <si>
    <t>5530</t>
  </si>
  <si>
    <t>I5530</t>
  </si>
  <si>
    <t>559</t>
  </si>
  <si>
    <t>I559</t>
  </si>
  <si>
    <t>Otros alojamientos</t>
  </si>
  <si>
    <t>5590</t>
  </si>
  <si>
    <t>I5590</t>
  </si>
  <si>
    <t>56</t>
  </si>
  <si>
    <t>I56</t>
  </si>
  <si>
    <t>Servicios de comidas y bebidas</t>
  </si>
  <si>
    <t>561</t>
  </si>
  <si>
    <t>I561</t>
  </si>
  <si>
    <t>Restaurantes y puestos de comidas</t>
  </si>
  <si>
    <t>5610</t>
  </si>
  <si>
    <t>I5610</t>
  </si>
  <si>
    <t>45</t>
  </si>
  <si>
    <t>G45</t>
  </si>
  <si>
    <t>Venta y reparación de vehículos de motor y motocicletas</t>
  </si>
  <si>
    <t>451</t>
  </si>
  <si>
    <t>G451</t>
  </si>
  <si>
    <t>Venta de vehículos de motor</t>
  </si>
  <si>
    <t>4511</t>
  </si>
  <si>
    <t>G4511</t>
  </si>
  <si>
    <t>Venta de automóviles y vehículos de motor ligeros</t>
  </si>
  <si>
    <t>4519</t>
  </si>
  <si>
    <t>G4519</t>
  </si>
  <si>
    <t>Venta de otros vehículos de motor</t>
  </si>
  <si>
    <t>452</t>
  </si>
  <si>
    <t>G452</t>
  </si>
  <si>
    <t>Mantenimiento y reparación de vehículos de motor</t>
  </si>
  <si>
    <t>4520</t>
  </si>
  <si>
    <t>G4520</t>
  </si>
  <si>
    <t>453</t>
  </si>
  <si>
    <t>G453</t>
  </si>
  <si>
    <t>Comercio de repuestos y accesorios de vehículos de motor</t>
  </si>
  <si>
    <t>4531</t>
  </si>
  <si>
    <t>G4531</t>
  </si>
  <si>
    <t>Comercio al por mayor de repuestos y accesorios de vehículos de motor</t>
  </si>
  <si>
    <t>4532</t>
  </si>
  <si>
    <t>G4532</t>
  </si>
  <si>
    <t>Comercio al por menor de repuestos y accesorios de vehículos de motor</t>
  </si>
  <si>
    <t>454</t>
  </si>
  <si>
    <t>G454</t>
  </si>
  <si>
    <t>Venta, mantenimiento y reparación de motocicletas y de sus repuestos y accesorios</t>
  </si>
  <si>
    <t>4540</t>
  </si>
  <si>
    <t>G4540</t>
  </si>
  <si>
    <t>46</t>
  </si>
  <si>
    <t>G46</t>
  </si>
  <si>
    <t>Comercio al por mayor e intermediarios del comercio, excepto de vehículos de motor y motocicletas</t>
  </si>
  <si>
    <t>461</t>
  </si>
  <si>
    <t>G461</t>
  </si>
  <si>
    <t>Intermediarios del comercio</t>
  </si>
  <si>
    <t>4611</t>
  </si>
  <si>
    <t>G4611</t>
  </si>
  <si>
    <t>Intermediarios del comercio de materias primas agrarias, animales vivos, materias primas textiles y productos semielaborados</t>
  </si>
  <si>
    <t>4612</t>
  </si>
  <si>
    <t>G4612</t>
  </si>
  <si>
    <t>Intermediarios del comercio de combustibles, minerales, metales y productos químicos industriales</t>
  </si>
  <si>
    <t>4613</t>
  </si>
  <si>
    <t>G4613</t>
  </si>
  <si>
    <t>Intermediarios del comercio de la madera y materiales de construcción</t>
  </si>
  <si>
    <t>4614</t>
  </si>
  <si>
    <t>G4614</t>
  </si>
  <si>
    <t>Intermediarios del comercio de maquinaria, equipo industrial, embarcaciones y aeronaves</t>
  </si>
  <si>
    <t>4615</t>
  </si>
  <si>
    <t>G4615</t>
  </si>
  <si>
    <t>Intermediarios del comercio de muebles, artículos para el hogar y ferretería</t>
  </si>
  <si>
    <t>4616</t>
  </si>
  <si>
    <t>G4616</t>
  </si>
  <si>
    <t>Intermediarios del comercio de textiles, prendas de vestir, peletería, calzado y artículos de cuero</t>
  </si>
  <si>
    <t>4617</t>
  </si>
  <si>
    <t>G4617</t>
  </si>
  <si>
    <t>Intermediarios del comercio de productos alimenticios, bebidas y tabaco</t>
  </si>
  <si>
    <t>4618</t>
  </si>
  <si>
    <t>G4618</t>
  </si>
  <si>
    <t>Intermediarios del comercio especializados en la venta de otros productos específicos</t>
  </si>
  <si>
    <t>4619</t>
  </si>
  <si>
    <t>G4619</t>
  </si>
  <si>
    <t>Intermediarios del comercio de productos diversos</t>
  </si>
  <si>
    <t>462</t>
  </si>
  <si>
    <t>G462</t>
  </si>
  <si>
    <t>Comercio al por mayor de materias primas agrarias y de animales vivos</t>
  </si>
  <si>
    <t>4621</t>
  </si>
  <si>
    <t>G4621</t>
  </si>
  <si>
    <t>Comercio al por mayor de cereales, tabaco en rama, simientes y alimentos para animales</t>
  </si>
  <si>
    <t>4622</t>
  </si>
  <si>
    <t>G4622</t>
  </si>
  <si>
    <t>Comercio al por mayor de flores y plantas</t>
  </si>
  <si>
    <t>4623</t>
  </si>
  <si>
    <t>G4623</t>
  </si>
  <si>
    <t>Comercio al por mayor de animales vivos</t>
  </si>
  <si>
    <t>4624</t>
  </si>
  <si>
    <t>G4624</t>
  </si>
  <si>
    <t>Comercio al por mayor de cueros y pieles</t>
  </si>
  <si>
    <t>463</t>
  </si>
  <si>
    <t>G463</t>
  </si>
  <si>
    <t>Comercio al por mayor de productos alimenticios, bebidas y tabaco</t>
  </si>
  <si>
    <t>4631</t>
  </si>
  <si>
    <t>G4631</t>
  </si>
  <si>
    <t>Comercio al por mayor de frutas y hortalizas</t>
  </si>
  <si>
    <t>4632</t>
  </si>
  <si>
    <t>G4632</t>
  </si>
  <si>
    <t>Comercio al por mayor de carne y productos cárnicos</t>
  </si>
  <si>
    <t>4633</t>
  </si>
  <si>
    <t>G4633</t>
  </si>
  <si>
    <t>Comercio al por mayor de productos lácteos, huevos, aceites y grasas comestibles</t>
  </si>
  <si>
    <t>4634</t>
  </si>
  <si>
    <t>G4634</t>
  </si>
  <si>
    <t>Comercio al por mayor de bebidas</t>
  </si>
  <si>
    <t>4635</t>
  </si>
  <si>
    <t>G4635</t>
  </si>
  <si>
    <t>Comercio al por mayor de productos del tabaco</t>
  </si>
  <si>
    <t>4636</t>
  </si>
  <si>
    <t>G4636</t>
  </si>
  <si>
    <t>Comercio al por mayor de azúcar, chocolate y confitería</t>
  </si>
  <si>
    <t>4637</t>
  </si>
  <si>
    <t>G4637</t>
  </si>
  <si>
    <t>Comercio al por mayor de café, té, cacao y especias</t>
  </si>
  <si>
    <t>4638</t>
  </si>
  <si>
    <t>G4638</t>
  </si>
  <si>
    <t>Comercio al por mayor de pescados y mariscos y otros productos alimenticios</t>
  </si>
  <si>
    <t>4639</t>
  </si>
  <si>
    <t>G4639</t>
  </si>
  <si>
    <t>Comercio al por mayor, no especializado, de productos alimenticios, bebidas y tabaco</t>
  </si>
  <si>
    <t>464</t>
  </si>
  <si>
    <t>G464</t>
  </si>
  <si>
    <t>Comercio al por mayor de artículos de uso doméstico</t>
  </si>
  <si>
    <t>4641</t>
  </si>
  <si>
    <t>G4641</t>
  </si>
  <si>
    <t>Comercio al por mayor de textiles</t>
  </si>
  <si>
    <t>4642</t>
  </si>
  <si>
    <t>G4642</t>
  </si>
  <si>
    <t>Comercio al por mayor de prendas de vestir y calzado</t>
  </si>
  <si>
    <t>4643</t>
  </si>
  <si>
    <t>G4643</t>
  </si>
  <si>
    <t>Comercio al por mayor de aparatos electrodomésticos</t>
  </si>
  <si>
    <t>4644</t>
  </si>
  <si>
    <t>G4644</t>
  </si>
  <si>
    <t>Comercio al por mayor de porcelana, cristalería y artículos de limpieza</t>
  </si>
  <si>
    <t>4645</t>
  </si>
  <si>
    <t>G4645</t>
  </si>
  <si>
    <t>Comercio al por mayor de productos perfumería y cosmética</t>
  </si>
  <si>
    <t>4646</t>
  </si>
  <si>
    <t>G4646</t>
  </si>
  <si>
    <t>Comercio al por mayor de productos farmacéuticos</t>
  </si>
  <si>
    <t>4647</t>
  </si>
  <si>
    <t>G4647</t>
  </si>
  <si>
    <t>Comercio al por mayor de muebles, alfombras y aparatos de iluminación</t>
  </si>
  <si>
    <t>4648</t>
  </si>
  <si>
    <t>G4648</t>
  </si>
  <si>
    <t>Comercio al por mayor de artículos de relojería y joyería</t>
  </si>
  <si>
    <t>4649</t>
  </si>
  <si>
    <t>G4649</t>
  </si>
  <si>
    <t>Comercio al por mayor de otros artículos de uso doméstico</t>
  </si>
  <si>
    <t>465</t>
  </si>
  <si>
    <t>G465</t>
  </si>
  <si>
    <t>Comercio al por mayor de equipos para las tecnologías de la información y las comunicaciones</t>
  </si>
  <si>
    <t>4651</t>
  </si>
  <si>
    <t>G4651</t>
  </si>
  <si>
    <t>Comercio al por mayor de ordenadores, equipos periféricos y programas informáticos</t>
  </si>
  <si>
    <t>4652</t>
  </si>
  <si>
    <t>G4652</t>
  </si>
  <si>
    <t>Comercio al por mayor de equipos electrónicos y de telecomunicaciones y sus componentes</t>
  </si>
  <si>
    <t>466</t>
  </si>
  <si>
    <t>G466</t>
  </si>
  <si>
    <t>Comercio al por mayor de otra maquinaria, equipos y suministros</t>
  </si>
  <si>
    <t>4661</t>
  </si>
  <si>
    <t>G4661</t>
  </si>
  <si>
    <t>Comercio al por mayor de maquinaria, equipos y suministros agrícolas</t>
  </si>
  <si>
    <t>4662</t>
  </si>
  <si>
    <t>G4662</t>
  </si>
  <si>
    <t>Comercio al por mayor de máquinas herramienta</t>
  </si>
  <si>
    <t>4663</t>
  </si>
  <si>
    <t>G4663</t>
  </si>
  <si>
    <t>Comercio al por mayor de maquinaria para la minería, la construcción y la ingeniería civil</t>
  </si>
  <si>
    <t>4664</t>
  </si>
  <si>
    <t>G4664</t>
  </si>
  <si>
    <t>Comercio al por mayor de maquinaria para la industria textil y de máquinas de coser y tricotar</t>
  </si>
  <si>
    <t>4665</t>
  </si>
  <si>
    <t>G4665</t>
  </si>
  <si>
    <t>Comercio al por mayor de muebles de oficina</t>
  </si>
  <si>
    <t>4666</t>
  </si>
  <si>
    <t>G4666</t>
  </si>
  <si>
    <t>Comercio al por mayor de otra maquinaria y equipo de oficina</t>
  </si>
  <si>
    <t>4669</t>
  </si>
  <si>
    <t>G4669</t>
  </si>
  <si>
    <t>Comercio al por mayor de otra maquinaria y equipo</t>
  </si>
  <si>
    <t>467</t>
  </si>
  <si>
    <t>G467</t>
  </si>
  <si>
    <t>Otro comercio al por mayor especializado</t>
  </si>
  <si>
    <t>4671</t>
  </si>
  <si>
    <t>G4671</t>
  </si>
  <si>
    <t>Comercio al por mayor de combustibles sólidos, líquidos y gaseosos, y productos similares</t>
  </si>
  <si>
    <t>4672</t>
  </si>
  <si>
    <t>G4672</t>
  </si>
  <si>
    <t>Comercio al por mayor de metales y minerales metálicos</t>
  </si>
  <si>
    <t>4673</t>
  </si>
  <si>
    <t>G4673</t>
  </si>
  <si>
    <t>Comercio al por mayor de madera, materiales de construcción y aparatos sanitarios</t>
  </si>
  <si>
    <t>4674</t>
  </si>
  <si>
    <t>G4674</t>
  </si>
  <si>
    <t>Comercio al por mayor de ferretería, fontanería y calefacción</t>
  </si>
  <si>
    <t>GRUPO</t>
  </si>
  <si>
    <t>TÍTULO</t>
  </si>
  <si>
    <t>E - Suministro de agua, actividades de saneamiento, gestión de residuos y descontaminación</t>
  </si>
  <si>
    <t>F - Construcción</t>
  </si>
  <si>
    <t>G - Comercio al por mayor y al por menor; reparación de vehículos de motor y motocicletas</t>
  </si>
  <si>
    <t>H - Transporte y almacenamiento</t>
  </si>
  <si>
    <t>I - Hostelería</t>
  </si>
  <si>
    <t>J - Información y comunicaciones</t>
  </si>
  <si>
    <t>K - Actividades financieras y de seguros</t>
  </si>
  <si>
    <t>L - Actividades inmobiliarias</t>
  </si>
  <si>
    <t>M - Actividades profesionales, científicas y técnicas</t>
  </si>
  <si>
    <t>N - Actividades administrativas y servicios auxliares</t>
  </si>
  <si>
    <t>O - Administración Pública y defensa; Seguridad Social obligatoria</t>
  </si>
  <si>
    <t>P - Educación</t>
  </si>
  <si>
    <t>Q - Actividades sanitarias y de servicios sociales</t>
  </si>
  <si>
    <t>R - Actividades artísticas, recreativas y de entrenimiento</t>
  </si>
  <si>
    <t>S - Otros servicios</t>
  </si>
  <si>
    <t>T - Actividades de los hogares como empleadores de personal doméstico; actividades de los hogares como productores de bienes y servicios para uso propio</t>
  </si>
  <si>
    <t>U - Actividades de organizaciones y organismos extraterritoriales</t>
  </si>
  <si>
    <t>A - Agricultura, ganadería, silvicultura y pesca</t>
  </si>
  <si>
    <t>B - Industrias extractivas</t>
  </si>
  <si>
    <t>C - Industria manufacturera</t>
  </si>
  <si>
    <t>D - Suministro de energía eléctrica, gas, vapor y aire acondicionado</t>
  </si>
  <si>
    <t>GRUPO_DESC</t>
  </si>
  <si>
    <t xml:space="preserve"> </t>
  </si>
  <si>
    <t>Grupo CNAE</t>
  </si>
  <si>
    <t>Epígrafe y 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</si>
</sst>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MS Sans Serif"/>
    </font>
    <font>
      <sz val="11"/>
      <color rgb="FF006100"/>
      <name val="Verdana"/>
      <family val="2"/>
    </font>
    <font>
      <sz val="11"/>
      <color rgb="FF9C65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1">
    <xf numFmtId="0" fontId="0" fillId="0" borderId="0" xfId="0"/>
    <xf numFmtId="0" fontId="0" fillId="0" borderId="0" xfId="0" quotePrefix="1" applyNumberFormat="1" applyAlignment="1">
      <alignment vertical="top"/>
    </xf>
    <xf numFmtId="0" fontId="0" fillId="0" borderId="0" xfId="0" applyNumberFormat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NumberFormat="1" applyAlignment="1">
      <alignment vertical="top" wrapText="1"/>
    </xf>
    <xf numFmtId="0" fontId="0" fillId="0" borderId="0" xfId="0" applyAlignment="1">
      <alignment vertical="top" wrapText="1"/>
    </xf>
    <xf numFmtId="0" fontId="1" fillId="2" borderId="0" xfId="1" quotePrefix="1" applyNumberFormat="1" applyAlignment="1">
      <alignment vertical="top"/>
    </xf>
    <xf numFmtId="0" fontId="2" fillId="3" borderId="0" xfId="2" quotePrefix="1" applyNumberFormat="1" applyAlignment="1">
      <alignment vertical="top"/>
    </xf>
    <xf numFmtId="0" fontId="2" fillId="3" borderId="0" xfId="2" quotePrefix="1" applyNumberFormat="1" applyAlignment="1">
      <alignment vertical="top" wrapText="1"/>
    </xf>
    <xf numFmtId="0" fontId="0" fillId="0" borderId="1" xfId="0" pivotButton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3">
    <cellStyle name="Bueno" xfId="1" builtinId="26"/>
    <cellStyle name="Neutral" xfId="2" builtinId="28"/>
    <cellStyle name="Normal" xfId="0" builtinId="0"/>
  </cellStyles>
  <dxfs count="40">
    <dxf>
      <alignment vertical="top" wrapText="1" readingOrder="0"/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vertical="top" wrapText="1" readingOrder="0"/>
    </dxf>
    <dxf>
      <alignment vertical="top" wrapText="1" readingOrder="0"/>
    </dxf>
    <dxf>
      <alignment vertical="top" wrapText="1" readingOrder="0"/>
    </dxf>
    <dxf>
      <alignment vertical="top" wrapText="1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pivotCacheDefinition" Target="pivotCache/pivotCacheDefinition1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microsoft.com/office/2007/relationships/slicerCache" Target="slicerCaches/slicerCache1.xml"/><Relationship Id="rId10" Type="http://schemas.openxmlformats.org/officeDocument/2006/relationships/powerPivotData" Target="model/item.data"/><Relationship Id="rId4" Type="http://schemas.openxmlformats.org/officeDocument/2006/relationships/pivotCacheDefinition" Target="pivotCache/pivotCacheDefinition2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0</xdr:row>
      <xdr:rowOff>19050</xdr:rowOff>
    </xdr:from>
    <xdr:to>
      <xdr:col>4</xdr:col>
      <xdr:colOff>400050</xdr:colOff>
      <xdr:row>12</xdr:row>
      <xdr:rowOff>133350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GRUPO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RUP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411200" y="19050"/>
              <a:ext cx="1828800" cy="2381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OnLoad="1" refreshedBy="AEAT" refreshedDate="44140.523088541668" backgroundQuery="1" createdVersion="6" refreshedVersion="6" minRefreshableVersion="3" recordCount="0" supportSubquery="1" supportAdvancedDrill="1">
  <cacheSource type="external" connectionId="1"/>
  <cacheFields count="3">
    <cacheField name="[Rango].[TÍTULO].[TÍTULO]" caption="TÍTULO" numFmtId="0" hierarchy="5" level="1">
      <sharedItems containsNonDate="0" count="18">
        <s v=""/>
        <s v="55 - Servicios de alojamiento"/>
        <s v="551 - Hoteles y alojamientos similares"/>
        <s v="5510 - Hoteles y alojamientos similares"/>
        <s v="552 - Alojamientos turísticos y otros alojamientos de corta estancia"/>
        <s v="5520 - Alojamientos turísticos y otros alojamientos de corta estancia"/>
        <s v="553 - Campings y aparcamientos para caravanas"/>
        <s v="5530 - Campings y aparcamientos para caravanas"/>
        <s v="559 - Otros alojamientos"/>
        <s v="5590 - Otros alojamientos"/>
        <s v="56 - Servicios de comidas y bebidas"/>
        <s v="561 - Restaurantes y puestos de comidas"/>
        <s v="5610 - Restaurantes y puestos de comidas"/>
        <s v="562 - Provisión de comidas preparadas para eventos y otros servicios de comidas"/>
        <s v="5621 - Provisión de comidas preparadas para eventos"/>
        <s v="5629 - Otros servicios de comidas"/>
        <s v="563 - Establecimientos de bebidas"/>
        <s v="5630 - Establecimientos de bebidas"/>
      </sharedItems>
    </cacheField>
    <cacheField name="[Rango].[GRUPO].[GRUPO]" caption="GRUPO" numFmtId="0" level="1">
      <sharedItems count="21">
        <s v="A"/>
        <s v="B"/>
        <s v="C"/>
        <s v="D"/>
        <s v="E"/>
        <s v="F"/>
        <s v="G"/>
        <s v="H"/>
        <s v="I"/>
        <s v="J"/>
        <s v="K"/>
        <s v="L"/>
        <s v="M"/>
        <s v="N"/>
        <s v="O"/>
        <s v="P"/>
        <s v="Q"/>
        <s v="R"/>
        <s v="S"/>
        <s v="T"/>
        <s v="U"/>
      </sharedItems>
    </cacheField>
    <cacheField name="[Rango].[GRUPO_DESC].[GRUPO_DESC]" caption="GRUPO_DESC" numFmtId="0" hierarchy="1" level="1">
      <sharedItems count="21">
        <s v="A - Agricultura, ganadería, silvicultura y pesca"/>
        <s v="B - Industrias extractivas"/>
        <s v="C - Industria manufacturera"/>
        <s v="D - Suministro de energía eléctrica, gas, vapor y aire acondicionado"/>
        <s v="E - Suministro de agua, actividades de saneamiento, gestión de residuos y descontaminación"/>
        <s v="F - Construcción"/>
        <s v="G - Comercio al por mayor y al por menor; reparación de vehículos de motor y motocicletas"/>
        <s v="H - Transporte y almacenamiento"/>
        <s v="I - Hostelería"/>
        <s v="J - Información y comunicaciones"/>
        <s v="K - Actividades financieras y de seguros"/>
        <s v="L - Actividades inmobiliarias"/>
        <s v="M - Actividades profesionales, científicas y técnicas"/>
        <s v="N - Actividades administrativas y servicios auxliares"/>
        <s v="O - Administración Pública y defensa; Seguridad Social obligatoria"/>
        <s v="P - Educación"/>
        <s v="Q - Actividades sanitarias y de servicios sociales"/>
        <s v="R - Actividades artísticas, recreativas y de entrenimiento"/>
        <s v="S - Otros servicios"/>
        <s v="T - Actividades de los hogares como empleadores de personal doméstico; actividades de los hogares como productores de bienes y servicios para uso propio"/>
        <s v="U - Actividades de organizaciones y organismos extraterritoriales"/>
      </sharedItems>
    </cacheField>
  </cacheFields>
  <cacheHierarchies count="9">
    <cacheHierarchy uniqueName="[Rango].[GRUPO]" caption="GRUPO" attribute="1" defaultMemberUniqueName="[Rango].[GRUPO].[All]" allUniqueName="[Rango].[GRUPO].[All]" dimensionUniqueName="[Rango]" displayFolder="" count="2" memberValueDatatype="130" unbalanced="0">
      <fieldsUsage count="2">
        <fieldUsage x="-1"/>
        <fieldUsage x="1"/>
      </fieldsUsage>
    </cacheHierarchy>
    <cacheHierarchy uniqueName="[Rango].[GRUPO_DESC]" caption="GRUPO_DESC" attribute="1" defaultMemberUniqueName="[Rango].[GRUPO_DESC].[All]" allUniqueName="[Rango].[GRUPO_DESC].[All]" dimensionUniqueName="[Rango]" displayFolder="" count="2" memberValueDatatype="130" unbalanced="0">
      <fieldsUsage count="2">
        <fieldUsage x="-1"/>
        <fieldUsage x="2"/>
      </fieldsUsage>
    </cacheHierarchy>
    <cacheHierarchy uniqueName="[Rango].[COD_CNAE2009]" caption="COD_CNAE2009" attribute="1" defaultMemberUniqueName="[Rango].[COD_CNAE2009].[All]" allUniqueName="[Rango].[COD_CNAE2009].[All]" dimensionUniqueName="[Rango]" displayFolder="" count="0" memberValueDatatype="130" unbalanced="0"/>
    <cacheHierarchy uniqueName="[Rango].[CODINTEGR]" caption="CODINTEGR" attribute="1" defaultMemberUniqueName="[Rango].[CODINTEGR].[All]" allUniqueName="[Rango].[CODINTEGR].[All]" dimensionUniqueName="[Rango]" displayFolder="" count="0" memberValueDatatype="130" unbalanced="0"/>
    <cacheHierarchy uniqueName="[Rango].[TITULO_CNAE2009]" caption="TITULO_CNAE2009" attribute="1" defaultMemberUniqueName="[Rango].[TITULO_CNAE2009].[All]" allUniqueName="[Rango].[TITULO_CNAE2009].[All]" dimensionUniqueName="[Rango]" displayFolder="" count="0" memberValueDatatype="130" unbalanced="0"/>
    <cacheHierarchy uniqueName="[Rango].[TÍTULO]" caption="TÍTULO" attribute="1" defaultMemberUniqueName="[Rango].[TÍTULO].[All]" allUniqueName="[Rango].[TÍTULO].[All]" dimensionUniqueName="[Rango]" displayFolder="" count="2" memberValueDatatype="130" unbalanced="0">
      <fieldsUsage count="2">
        <fieldUsage x="-1"/>
        <fieldUsage x="0"/>
      </fieldsUsage>
    </cacheHierarchy>
    <cacheHierarchy uniqueName="[Measures].[__XL_Count Rango]" caption="__XL_Count Rango" measure="1" displayFolder="" measureGroup="Rango" count="0" hidden="1"/>
    <cacheHierarchy uniqueName="[Measures].[__No measures defined]" caption="__No measures defined" measure="1" displayFolder="" count="0" hidden="1"/>
    <cacheHierarchy uniqueName="[Measures].[Recuento de CODINTEGR]" caption="Recuento de CODINTEGR" measure="1" displayFolder="" measureGroup="Rango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</cacheHierarchies>
  <kpis count="0"/>
  <dimensions count="2">
    <dimension measure="1" name="Measures" uniqueName="[Measures]" caption="Measures"/>
    <dimension name="Rango" uniqueName="[Rango]" caption="Rango"/>
  </dimensions>
  <measureGroups count="1">
    <measureGroup name="Rango" caption="Rango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saveData="0" refreshedBy="AEAT" refreshedDate="44140.520269907407" backgroundQuery="1" createdVersion="3" refreshedVersion="6" minRefreshableVersion="3" recordCount="0" supportSubquery="1" supportAdvancedDrill="1">
  <cacheSource type="external" connectionId="1">
    <extLst>
      <ext xmlns:x14="http://schemas.microsoft.com/office/spreadsheetml/2009/9/main" uri="{F057638F-6D5F-4e77-A914-E7F072B9BCA8}">
        <x14:sourceConnection name="ThisWorkbookDataModel"/>
      </ext>
    </extLst>
  </cacheSource>
  <cacheFields count="0"/>
  <cacheHierarchies count="9">
    <cacheHierarchy uniqueName="[Rango].[GRUPO]" caption="GRUPO" attribute="1" defaultMemberUniqueName="[Rango].[GRUPO].[All]" allUniqueName="[Rango].[GRUPO].[All]" dimensionUniqueName="[Rango]" displayFolder="" count="2" memberValueDatatype="130" unbalanced="0"/>
    <cacheHierarchy uniqueName="[Rango].[GRUPO_DESC]" caption="GRUPO_DESC" attribute="1" defaultMemberUniqueName="[Rango].[GRUPO_DESC].[All]" allUniqueName="[Rango].[GRUPO_DESC].[All]" dimensionUniqueName="[Rango]" displayFolder="" count="0" memberValueDatatype="130" unbalanced="0"/>
    <cacheHierarchy uniqueName="[Rango].[COD_CNAE2009]" caption="COD_CNAE2009" attribute="1" defaultMemberUniqueName="[Rango].[COD_CNAE2009].[All]" allUniqueName="[Rango].[COD_CNAE2009].[All]" dimensionUniqueName="[Rango]" displayFolder="" count="0" memberValueDatatype="130" unbalanced="0"/>
    <cacheHierarchy uniqueName="[Rango].[CODINTEGR]" caption="CODINTEGR" attribute="1" defaultMemberUniqueName="[Rango].[CODINTEGR].[All]" allUniqueName="[Rango].[CODINTEGR].[All]" dimensionUniqueName="[Rango]" displayFolder="" count="0" memberValueDatatype="130" unbalanced="0"/>
    <cacheHierarchy uniqueName="[Rango].[TITULO_CNAE2009]" caption="TITULO_CNAE2009" attribute="1" defaultMemberUniqueName="[Rango].[TITULO_CNAE2009].[All]" allUniqueName="[Rango].[TITULO_CNAE2009].[All]" dimensionUniqueName="[Rango]" displayFolder="" count="0" memberValueDatatype="130" unbalanced="0"/>
    <cacheHierarchy uniqueName="[Rango].[TÍTULO]" caption="TÍTULO" attribute="1" defaultMemberUniqueName="[Rango].[TÍTULO].[All]" allUniqueName="[Rango].[TÍTULO].[All]" dimensionUniqueName="[Rango]" displayFolder="" count="0" memberValueDatatype="130" unbalanced="0"/>
    <cacheHierarchy uniqueName="[Measures].[__XL_Count Rango]" caption="__XL_Count Rango" measure="1" displayFolder="" measureGroup="Rango" count="0" hidden="1"/>
    <cacheHierarchy uniqueName="[Measures].[__No measures defined]" caption="__No measures defined" measure="1" displayFolder="" count="0" hidden="1"/>
    <cacheHierarchy uniqueName="[Measures].[Recuento de CODINTEGR]" caption="Recuento de CODINTEGR" measure="1" displayFolder="" measureGroup="Rango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</cacheHierarchies>
  <kpis count="0"/>
  <extLst>
    <ext xmlns:x14="http://schemas.microsoft.com/office/spreadsheetml/2009/9/main" uri="{725AE2AE-9491-48be-B2B4-4EB974FC3084}">
      <x14:pivotCacheDefinition slicerData="1" pivotCacheId="9"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 CNAE" cacheId="23" applyNumberFormats="0" applyBorderFormats="0" applyFontFormats="0" applyPatternFormats="0" applyAlignmentFormats="0" applyWidthHeightFormats="1" dataCaption="Valores" updatedVersion="6" minRefreshableVersion="3" pageOverThenDown="1" rowGrandTotals="0" colGrandTotals="0" itemPrintTitles="1" createdVersion="6" indent="0" compact="0" compactData="0" multipleFieldFilters="0">
  <location ref="A1:B22" firstHeaderRow="1" firstDataRow="1" firstDataCol="2"/>
  <pivotFields count="3">
    <pivotField name="Epígrafe y descripción" axis="axisRow" compact="0" allDrilled="1" outline="0" showAll="0" sortType="ascending" defaultSubtotal="0" defaultAttributeDrillState="1">
      <items count="1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</items>
    </pivotField>
    <pivotField compact="0" allDrilled="1" outline="0" showAll="0" sortType="ascending" defaultAttributeDrillState="1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Grupo CNAE" axis="axisRow" compact="0" allDrilled="1" outline="0" showAll="0" dataSourceSort="1" defaultSubtotal="0">
      <items count="21">
        <item x="0" e="0"/>
        <item x="1" e="0"/>
        <item x="2" e="0"/>
        <item x="3" e="0"/>
        <item x="4" e="0"/>
        <item x="5" e="0"/>
        <item x="6" e="0"/>
        <item x="7" e="0"/>
        <item x="8" e="0"/>
        <item x="9" e="0"/>
        <item x="10" e="0"/>
        <item x="11" e="0"/>
        <item x="12" e="0"/>
        <item x="13" e="0"/>
        <item x="14" e="0"/>
        <item x="15" e="0"/>
        <item x="16" e="0"/>
        <item x="17" e="0"/>
        <item x="18" e="0"/>
        <item x="19" e="0"/>
        <item x="20" e="0"/>
      </items>
    </pivotField>
  </pivotFields>
  <rowFields count="2">
    <field x="2"/>
    <field x="0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</rowItems>
  <formats count="8">
    <format dxfId="39">
      <pivotArea type="all" dataOnly="0" outline="0" fieldPosition="0"/>
    </format>
    <format dxfId="38">
      <pivotArea field="2" type="button" dataOnly="0" labelOnly="1" outline="0" axis="axisRow" fieldPosition="0"/>
    </format>
    <format dxfId="37">
      <pivotArea field="0" type="button" dataOnly="0" labelOnly="1" outline="0" axis="axisRow" fieldPosition="1"/>
    </format>
    <format dxfId="36">
      <pivotArea dataOnly="0" labelOnly="1" outline="0" fieldPosition="0">
        <references count="1">
          <reference field="2" count="0"/>
        </references>
      </pivotArea>
    </format>
    <format dxfId="35">
      <pivotArea type="all" dataOnly="0" outline="0" fieldPosition="0"/>
    </format>
    <format dxfId="34">
      <pivotArea field="2" type="button" dataOnly="0" labelOnly="1" outline="0" axis="axisRow" fieldPosition="0"/>
    </format>
    <format dxfId="33">
      <pivotArea field="0" type="button" dataOnly="0" labelOnly="1" outline="0" axis="axisRow" fieldPosition="1"/>
    </format>
    <format dxfId="32">
      <pivotArea dataOnly="0" labelOnly="1" outline="0" fieldPosition="0">
        <references count="1">
          <reference field="2" count="0"/>
        </references>
      </pivotArea>
    </format>
  </formats>
  <pivotHierarchies count="9"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</pivotHierarchies>
  <pivotTableStyleInfo name="PivotStyleLight16" showRowHeaders="1" showColHeaders="1" showRowStripes="0" showColStripes="0" showLastColumn="1"/>
  <rowHierarchiesUsage count="2">
    <rowHierarchyUsage hierarchyUsage="1"/>
    <rowHierarchyUsage hierarchyUsage="5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clasificacion!$A$1:$E$1012">
        <x15:activeTabTopLevelEntity name="[Rango]"/>
      </x15:pivotTableUISettings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GRUPO" sourceName="[Rango].[GRUPO]">
  <pivotTables>
    <pivotTable tabId="3" name="Tabla dinámica CNAE"/>
  </pivotTables>
  <data>
    <olap pivotCacheId="9">
      <levels count="2">
        <level uniqueName="[Rango].[GRUPO].[(All)]" sourceCaption="(All)" count="0"/>
        <level uniqueName="[Rango].[GRUPO].[GRUPO]" sourceCaption="GRUPO" count="21" sortOrder="ascending">
          <ranges>
            <range startItem="0">
              <i n="[Rango].[GRUPO].&amp;[A]" c="A"/>
              <i n="[Rango].[GRUPO].&amp;[B]" c="B"/>
              <i n="[Rango].[GRUPO].&amp;[C]" c="C"/>
              <i n="[Rango].[GRUPO].&amp;[D]" c="D"/>
              <i n="[Rango].[GRUPO].&amp;[E]" c="E"/>
              <i n="[Rango].[GRUPO].&amp;[F]" c="F"/>
              <i n="[Rango].[GRUPO].&amp;[G]" c="G"/>
              <i n="[Rango].[GRUPO].&amp;[H]" c="H"/>
              <i n="[Rango].[GRUPO].&amp;[I]" c="I"/>
              <i n="[Rango].[GRUPO].&amp;[J]" c="J"/>
              <i n="[Rango].[GRUPO].&amp;[K]" c="K"/>
              <i n="[Rango].[GRUPO].&amp;[L]" c="L"/>
              <i n="[Rango].[GRUPO].&amp;[M]" c="M"/>
              <i n="[Rango].[GRUPO].&amp;[N]" c="N"/>
              <i n="[Rango].[GRUPO].&amp;[O]" c="O"/>
              <i n="[Rango].[GRUPO].&amp;[P]" c="P"/>
              <i n="[Rango].[GRUPO].&amp;[Q]" c="Q"/>
              <i n="[Rango].[GRUPO].&amp;[R]" c="R"/>
              <i n="[Rango].[GRUPO].&amp;[S]" c="S"/>
              <i n="[Rango].[GRUPO].&amp;[T]" c="T"/>
              <i n="[Rango].[GRUPO].&amp;[U]" c="U"/>
            </range>
          </ranges>
        </level>
      </levels>
      <selections count="1">
        <selection n="[Rango].[GRUPO].[All]"/>
      </selections>
    </olap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GRUPO" cache="SegmentaciónDeDatos_GRUPO" caption="GRUPO" level="1" rowHeight="225425"/>
</slicer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workbookViewId="0">
      <selection activeCell="A10" sqref="A10"/>
    </sheetView>
  </sheetViews>
  <sheetFormatPr baseColWidth="10" defaultRowHeight="13" x14ac:dyDescent="0.3"/>
  <cols>
    <col min="1" max="1" width="76.1796875" style="5" customWidth="1"/>
    <col min="2" max="2" width="66.54296875" style="5" customWidth="1"/>
    <col min="3" max="16384" width="10.90625" style="5"/>
  </cols>
  <sheetData>
    <row r="1" spans="1:2" x14ac:dyDescent="0.3">
      <c r="A1" s="9" t="s">
        <v>2880</v>
      </c>
      <c r="B1" s="9" t="s">
        <v>2881</v>
      </c>
    </row>
    <row r="2" spans="1:2" x14ac:dyDescent="0.3">
      <c r="A2" s="10" t="s">
        <v>2874</v>
      </c>
      <c r="B2" s="10"/>
    </row>
    <row r="3" spans="1:2" x14ac:dyDescent="0.3">
      <c r="A3" s="10" t="s">
        <v>2875</v>
      </c>
      <c r="B3" s="10"/>
    </row>
    <row r="4" spans="1:2" x14ac:dyDescent="0.3">
      <c r="A4" s="10" t="s">
        <v>2876</v>
      </c>
      <c r="B4" s="10"/>
    </row>
    <row r="5" spans="1:2" x14ac:dyDescent="0.3">
      <c r="A5" s="10" t="s">
        <v>2877</v>
      </c>
      <c r="B5" s="10"/>
    </row>
    <row r="6" spans="1:2" ht="26" x14ac:dyDescent="0.3">
      <c r="A6" s="10" t="s">
        <v>2857</v>
      </c>
      <c r="B6" s="10"/>
    </row>
    <row r="7" spans="1:2" x14ac:dyDescent="0.3">
      <c r="A7" s="10" t="s">
        <v>2858</v>
      </c>
      <c r="B7" s="10"/>
    </row>
    <row r="8" spans="1:2" ht="26" x14ac:dyDescent="0.3">
      <c r="A8" s="10" t="s">
        <v>2859</v>
      </c>
      <c r="B8" s="10"/>
    </row>
    <row r="9" spans="1:2" x14ac:dyDescent="0.3">
      <c r="A9" s="10" t="s">
        <v>2860</v>
      </c>
      <c r="B9" s="10"/>
    </row>
    <row r="10" spans="1:2" x14ac:dyDescent="0.3">
      <c r="A10" s="10" t="s">
        <v>2861</v>
      </c>
      <c r="B10" s="10"/>
    </row>
    <row r="11" spans="1:2" x14ac:dyDescent="0.3">
      <c r="A11" s="10" t="s">
        <v>2862</v>
      </c>
      <c r="B11" s="10"/>
    </row>
    <row r="12" spans="1:2" x14ac:dyDescent="0.3">
      <c r="A12" s="10" t="s">
        <v>2863</v>
      </c>
      <c r="B12" s="10"/>
    </row>
    <row r="13" spans="1:2" x14ac:dyDescent="0.3">
      <c r="A13" s="10" t="s">
        <v>2864</v>
      </c>
      <c r="B13" s="10"/>
    </row>
    <row r="14" spans="1:2" x14ac:dyDescent="0.3">
      <c r="A14" s="10" t="s">
        <v>2865</v>
      </c>
      <c r="B14" s="10"/>
    </row>
    <row r="15" spans="1:2" x14ac:dyDescent="0.3">
      <c r="A15" s="10" t="s">
        <v>2866</v>
      </c>
      <c r="B15" s="10"/>
    </row>
    <row r="16" spans="1:2" x14ac:dyDescent="0.3">
      <c r="A16" s="10" t="s">
        <v>2867</v>
      </c>
      <c r="B16" s="10"/>
    </row>
    <row r="17" spans="1:2" x14ac:dyDescent="0.3">
      <c r="A17" s="10" t="s">
        <v>2868</v>
      </c>
      <c r="B17" s="10"/>
    </row>
    <row r="18" spans="1:2" x14ac:dyDescent="0.3">
      <c r="A18" s="10" t="s">
        <v>2869</v>
      </c>
      <c r="B18" s="10"/>
    </row>
    <row r="19" spans="1:2" x14ac:dyDescent="0.3">
      <c r="A19" s="10" t="s">
        <v>2870</v>
      </c>
      <c r="B19" s="10"/>
    </row>
    <row r="20" spans="1:2" x14ac:dyDescent="0.3">
      <c r="A20" s="10" t="s">
        <v>2871</v>
      </c>
      <c r="B20" s="10"/>
    </row>
    <row r="21" spans="1:2" ht="26" x14ac:dyDescent="0.3">
      <c r="A21" s="10" t="s">
        <v>2872</v>
      </c>
      <c r="B21" s="10"/>
    </row>
    <row r="22" spans="1:2" x14ac:dyDescent="0.3">
      <c r="A22" s="10" t="s">
        <v>2873</v>
      </c>
      <c r="B22" s="10"/>
    </row>
    <row r="23" spans="1:2" x14ac:dyDescent="0.3">
      <c r="A23"/>
      <c r="B23"/>
    </row>
    <row r="24" spans="1:2" x14ac:dyDescent="0.3">
      <c r="A24"/>
      <c r="B24"/>
    </row>
    <row r="25" spans="1:2" x14ac:dyDescent="0.3">
      <c r="A25"/>
      <c r="B25"/>
    </row>
    <row r="26" spans="1:2" x14ac:dyDescent="0.3">
      <c r="A26"/>
      <c r="B26"/>
    </row>
    <row r="27" spans="1:2" x14ac:dyDescent="0.3">
      <c r="A27"/>
      <c r="B27"/>
    </row>
    <row r="28" spans="1:2" x14ac:dyDescent="0.3">
      <c r="A28"/>
      <c r="B28"/>
    </row>
    <row r="29" spans="1:2" x14ac:dyDescent="0.3">
      <c r="A29"/>
      <c r="B29"/>
    </row>
    <row r="30" spans="1:2" x14ac:dyDescent="0.3">
      <c r="A30"/>
      <c r="B30"/>
    </row>
    <row r="31" spans="1:2" x14ac:dyDescent="0.3">
      <c r="A31"/>
      <c r="B31"/>
    </row>
    <row r="32" spans="1:2" x14ac:dyDescent="0.3">
      <c r="A32"/>
      <c r="B32"/>
    </row>
    <row r="33" spans="1:2" x14ac:dyDescent="0.3">
      <c r="A33"/>
      <c r="B33"/>
    </row>
    <row r="34" spans="1:2" x14ac:dyDescent="0.3">
      <c r="A34"/>
      <c r="B34"/>
    </row>
    <row r="35" spans="1:2" x14ac:dyDescent="0.3">
      <c r="A35"/>
      <c r="B35"/>
    </row>
    <row r="36" spans="1:2" x14ac:dyDescent="0.3">
      <c r="A36"/>
      <c r="B36"/>
    </row>
    <row r="37" spans="1:2" x14ac:dyDescent="0.3">
      <c r="A37"/>
      <c r="B37"/>
    </row>
    <row r="38" spans="1:2" x14ac:dyDescent="0.3">
      <c r="A38"/>
      <c r="B38"/>
    </row>
    <row r="39" spans="1:2" x14ac:dyDescent="0.3">
      <c r="A39"/>
      <c r="B39"/>
    </row>
  </sheetData>
  <pageMargins left="0.7" right="0.7" top="0.75" bottom="0.75" header="0.3" footer="0.3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1"/>
  <sheetViews>
    <sheetView topLeftCell="C1" workbookViewId="0">
      <selection activeCell="C2" sqref="C2"/>
    </sheetView>
  </sheetViews>
  <sheetFormatPr baseColWidth="10" defaultColWidth="9.1796875" defaultRowHeight="13" x14ac:dyDescent="0.3"/>
  <cols>
    <col min="1" max="1" width="10.81640625" style="3" hidden="1" customWidth="1"/>
    <col min="2" max="2" width="91.1796875" style="3" customWidth="1"/>
    <col min="3" max="3" width="17" style="3" customWidth="1"/>
    <col min="4" max="4" width="14.7265625" style="3" customWidth="1"/>
    <col min="5" max="5" width="43" style="3" customWidth="1"/>
    <col min="6" max="6" width="140.81640625" style="3" bestFit="1" customWidth="1"/>
    <col min="7" max="7" width="29.81640625" style="3" customWidth="1"/>
    <col min="8" max="8" width="26.54296875" style="3" customWidth="1"/>
    <col min="9" max="9" width="27" style="5" customWidth="1"/>
    <col min="10" max="10" width="24" style="5" customWidth="1"/>
  </cols>
  <sheetData>
    <row r="1" spans="1:10" ht="13.5" x14ac:dyDescent="0.3">
      <c r="A1" s="6" t="s">
        <v>2855</v>
      </c>
      <c r="B1" s="6" t="s">
        <v>2878</v>
      </c>
      <c r="C1" s="6" t="s">
        <v>1671</v>
      </c>
      <c r="D1" s="6" t="s">
        <v>1266</v>
      </c>
      <c r="E1" s="6" t="s">
        <v>1672</v>
      </c>
      <c r="F1" s="6" t="s">
        <v>2856</v>
      </c>
      <c r="G1" s="1"/>
      <c r="H1" s="1"/>
      <c r="I1" s="2"/>
      <c r="J1" s="2"/>
    </row>
    <row r="2" spans="1:10" ht="15" customHeight="1" x14ac:dyDescent="0.3">
      <c r="A2" s="7" t="str">
        <f t="shared" ref="A2:A65" si="0">MID(D2,1,1)</f>
        <v>A</v>
      </c>
      <c r="B2" s="7" t="str">
        <f>CONCATENATE(A2, " - ", E2)</f>
        <v>A - Agricultura, ganadería, silvicultura y pesca</v>
      </c>
      <c r="C2" s="7" t="s">
        <v>1267</v>
      </c>
      <c r="D2" s="7" t="s">
        <v>1267</v>
      </c>
      <c r="E2" s="8" t="s">
        <v>1268</v>
      </c>
      <c r="F2" s="7" t="s">
        <v>2879</v>
      </c>
      <c r="I2" s="4"/>
    </row>
    <row r="3" spans="1:10" ht="14.5" x14ac:dyDescent="0.3">
      <c r="A3" s="1" t="str">
        <f t="shared" si="0"/>
        <v>A</v>
      </c>
      <c r="B3" s="7" t="s">
        <v>2874</v>
      </c>
      <c r="C3" s="1" t="s">
        <v>1269</v>
      </c>
      <c r="D3" s="1" t="s">
        <v>1270</v>
      </c>
      <c r="E3" s="1" t="s">
        <v>1271</v>
      </c>
      <c r="F3" s="1" t="str">
        <f t="shared" ref="F3:F34" si="1">CONCATENATE(C3," - ", E3)</f>
        <v>01 - Agricultura, ganadería, caza y servicios relacionados con las mismas</v>
      </c>
      <c r="H3" s="1"/>
      <c r="I3" s="4"/>
      <c r="J3" s="4"/>
    </row>
    <row r="4" spans="1:10" ht="14.5" x14ac:dyDescent="0.3">
      <c r="A4" s="1" t="str">
        <f t="shared" si="0"/>
        <v>A</v>
      </c>
      <c r="B4" s="7" t="s">
        <v>2874</v>
      </c>
      <c r="C4" s="1" t="s">
        <v>1272</v>
      </c>
      <c r="D4" s="1" t="s">
        <v>1273</v>
      </c>
      <c r="E4" s="1" t="s">
        <v>1274</v>
      </c>
      <c r="F4" s="1" t="str">
        <f t="shared" si="1"/>
        <v>011 - Cultivos no perennes</v>
      </c>
      <c r="H4" s="1"/>
      <c r="I4" s="4"/>
    </row>
    <row r="5" spans="1:10" ht="14.5" x14ac:dyDescent="0.3">
      <c r="A5" s="1" t="str">
        <f t="shared" si="0"/>
        <v>A</v>
      </c>
      <c r="B5" s="7" t="s">
        <v>2874</v>
      </c>
      <c r="C5" s="1" t="s">
        <v>1275</v>
      </c>
      <c r="D5" s="1" t="s">
        <v>1276</v>
      </c>
      <c r="E5" s="1" t="s">
        <v>1277</v>
      </c>
      <c r="F5" s="1" t="str">
        <f t="shared" si="1"/>
        <v>0111 - Cultivo de cereales (excepto arroz), leguminosas y semillas oleaginosas</v>
      </c>
      <c r="H5" s="1"/>
      <c r="I5" s="4"/>
      <c r="J5" s="4"/>
    </row>
    <row r="6" spans="1:10" ht="14.5" x14ac:dyDescent="0.3">
      <c r="A6" s="1" t="str">
        <f t="shared" si="0"/>
        <v>A</v>
      </c>
      <c r="B6" s="7" t="s">
        <v>2874</v>
      </c>
      <c r="C6" s="1" t="s">
        <v>1278</v>
      </c>
      <c r="D6" s="1" t="s">
        <v>1279</v>
      </c>
      <c r="E6" s="1" t="s">
        <v>1280</v>
      </c>
      <c r="F6" s="1" t="str">
        <f t="shared" si="1"/>
        <v>0112 - Cultivo de arroz</v>
      </c>
      <c r="H6" s="1"/>
    </row>
    <row r="7" spans="1:10" ht="14.5" x14ac:dyDescent="0.3">
      <c r="A7" s="1" t="str">
        <f t="shared" si="0"/>
        <v>A</v>
      </c>
      <c r="B7" s="7" t="s">
        <v>2874</v>
      </c>
      <c r="C7" s="1" t="s">
        <v>1281</v>
      </c>
      <c r="D7" s="1" t="s">
        <v>1282</v>
      </c>
      <c r="E7" s="1" t="s">
        <v>1283</v>
      </c>
      <c r="F7" s="1" t="str">
        <f t="shared" si="1"/>
        <v>0113 - Cultivo de hortalizas, raíces y tubérculos</v>
      </c>
      <c r="H7" s="1"/>
      <c r="I7" s="4"/>
      <c r="J7" s="4"/>
    </row>
    <row r="8" spans="1:10" ht="14.5" x14ac:dyDescent="0.3">
      <c r="A8" s="1" t="str">
        <f t="shared" si="0"/>
        <v>A</v>
      </c>
      <c r="B8" s="7" t="s">
        <v>2874</v>
      </c>
      <c r="C8" s="1" t="s">
        <v>1284</v>
      </c>
      <c r="D8" s="1" t="s">
        <v>1285</v>
      </c>
      <c r="E8" s="1" t="s">
        <v>1286</v>
      </c>
      <c r="F8" s="1" t="str">
        <f t="shared" si="1"/>
        <v>0114 - Cultivo de caña de azúcar</v>
      </c>
      <c r="H8" s="1"/>
      <c r="J8" s="4"/>
    </row>
    <row r="9" spans="1:10" ht="14.5" x14ac:dyDescent="0.3">
      <c r="A9" s="1" t="str">
        <f t="shared" si="0"/>
        <v>A</v>
      </c>
      <c r="B9" s="7" t="s">
        <v>2874</v>
      </c>
      <c r="C9" s="1" t="s">
        <v>1287</v>
      </c>
      <c r="D9" s="1" t="s">
        <v>1288</v>
      </c>
      <c r="E9" s="1" t="s">
        <v>1289</v>
      </c>
      <c r="F9" s="1" t="str">
        <f t="shared" si="1"/>
        <v>0115 - Cultivo de tabaco</v>
      </c>
      <c r="H9" s="1"/>
      <c r="J9" s="4"/>
    </row>
    <row r="10" spans="1:10" ht="14.5" x14ac:dyDescent="0.3">
      <c r="A10" s="1" t="str">
        <f t="shared" si="0"/>
        <v>A</v>
      </c>
      <c r="B10" s="7" t="s">
        <v>2874</v>
      </c>
      <c r="C10" s="1" t="s">
        <v>1290</v>
      </c>
      <c r="D10" s="1" t="s">
        <v>1291</v>
      </c>
      <c r="E10" s="1" t="s">
        <v>1292</v>
      </c>
      <c r="F10" s="1" t="str">
        <f t="shared" si="1"/>
        <v>0116 - Cultivo de plantas para fibras textiles</v>
      </c>
      <c r="H10" s="1"/>
      <c r="I10" s="4"/>
    </row>
    <row r="11" spans="1:10" ht="14.5" x14ac:dyDescent="0.3">
      <c r="A11" s="1" t="str">
        <f t="shared" si="0"/>
        <v>A</v>
      </c>
      <c r="B11" s="7" t="s">
        <v>2874</v>
      </c>
      <c r="C11" s="1" t="s">
        <v>1293</v>
      </c>
      <c r="D11" s="1" t="s">
        <v>1294</v>
      </c>
      <c r="E11" s="1" t="s">
        <v>1295</v>
      </c>
      <c r="F11" s="1" t="str">
        <f t="shared" si="1"/>
        <v>0119 - Otros cultivos no perennes</v>
      </c>
      <c r="H11" s="1"/>
      <c r="I11" s="4"/>
      <c r="J11" s="4"/>
    </row>
    <row r="12" spans="1:10" ht="14.5" x14ac:dyDescent="0.3">
      <c r="A12" s="1" t="str">
        <f t="shared" si="0"/>
        <v>A</v>
      </c>
      <c r="B12" s="7" t="s">
        <v>2874</v>
      </c>
      <c r="C12" s="1" t="s">
        <v>1296</v>
      </c>
      <c r="D12" s="1" t="s">
        <v>1297</v>
      </c>
      <c r="E12" s="1" t="s">
        <v>1298</v>
      </c>
      <c r="F12" s="1" t="str">
        <f t="shared" si="1"/>
        <v>012 - Cultivos perennes</v>
      </c>
      <c r="H12" s="1"/>
      <c r="I12" s="4"/>
    </row>
    <row r="13" spans="1:10" ht="14.5" x14ac:dyDescent="0.3">
      <c r="A13" s="1" t="str">
        <f t="shared" si="0"/>
        <v>A</v>
      </c>
      <c r="B13" s="7" t="s">
        <v>2874</v>
      </c>
      <c r="C13" s="1" t="s">
        <v>1299</v>
      </c>
      <c r="D13" s="1" t="s">
        <v>1300</v>
      </c>
      <c r="E13" s="1" t="s">
        <v>1301</v>
      </c>
      <c r="F13" s="1" t="str">
        <f t="shared" si="1"/>
        <v>0121 - Cultivo de la vid</v>
      </c>
      <c r="H13" s="1"/>
      <c r="I13" s="4"/>
      <c r="J13" s="4"/>
    </row>
    <row r="14" spans="1:10" ht="14.5" x14ac:dyDescent="0.3">
      <c r="A14" s="1" t="str">
        <f t="shared" si="0"/>
        <v>A</v>
      </c>
      <c r="B14" s="7" t="s">
        <v>2874</v>
      </c>
      <c r="C14" s="1" t="s">
        <v>1302</v>
      </c>
      <c r="D14" s="1" t="s">
        <v>1303</v>
      </c>
      <c r="E14" s="1" t="s">
        <v>1304</v>
      </c>
      <c r="F14" s="1" t="str">
        <f t="shared" si="1"/>
        <v>0122 - Cultivo de frutos tropicales y subtropicales</v>
      </c>
      <c r="H14" s="1"/>
      <c r="I14" s="4"/>
    </row>
    <row r="15" spans="1:10" ht="14.5" x14ac:dyDescent="0.3">
      <c r="A15" s="1" t="str">
        <f t="shared" si="0"/>
        <v>A</v>
      </c>
      <c r="B15" s="7" t="s">
        <v>2874</v>
      </c>
      <c r="C15" s="1" t="s">
        <v>1305</v>
      </c>
      <c r="D15" s="1" t="s">
        <v>1306</v>
      </c>
      <c r="E15" s="1" t="s">
        <v>1307</v>
      </c>
      <c r="F15" s="1" t="str">
        <f t="shared" si="1"/>
        <v>0123 - Cultivo de cítricos</v>
      </c>
      <c r="H15" s="1"/>
      <c r="I15" s="4"/>
    </row>
    <row r="16" spans="1:10" ht="14.5" x14ac:dyDescent="0.3">
      <c r="A16" s="1" t="str">
        <f t="shared" si="0"/>
        <v>A</v>
      </c>
      <c r="B16" s="7" t="s">
        <v>2874</v>
      </c>
      <c r="C16" s="1" t="s">
        <v>1308</v>
      </c>
      <c r="D16" s="1" t="s">
        <v>1309</v>
      </c>
      <c r="E16" s="1" t="s">
        <v>1310</v>
      </c>
      <c r="F16" s="1" t="str">
        <f t="shared" si="1"/>
        <v>0124 - Cultivo de frutos con hueso y pepitas</v>
      </c>
      <c r="H16" s="1"/>
      <c r="I16" s="4"/>
    </row>
    <row r="17" spans="1:10" ht="14.5" x14ac:dyDescent="0.3">
      <c r="A17" s="1" t="str">
        <f t="shared" si="0"/>
        <v>A</v>
      </c>
      <c r="B17" s="7" t="s">
        <v>2874</v>
      </c>
      <c r="C17" s="1" t="s">
        <v>1311</v>
      </c>
      <c r="D17" s="1" t="s">
        <v>1312</v>
      </c>
      <c r="E17" s="1" t="s">
        <v>1313</v>
      </c>
      <c r="F17" s="1" t="str">
        <f t="shared" si="1"/>
        <v>0125 - Cultivo de otros árboles y arbustos frutales y frutos secos</v>
      </c>
      <c r="H17" s="1"/>
      <c r="I17" s="4"/>
      <c r="J17" s="4"/>
    </row>
    <row r="18" spans="1:10" ht="14.5" x14ac:dyDescent="0.3">
      <c r="A18" s="1" t="str">
        <f t="shared" si="0"/>
        <v>A</v>
      </c>
      <c r="B18" s="7" t="s">
        <v>2874</v>
      </c>
      <c r="C18" s="1" t="s">
        <v>1314</v>
      </c>
      <c r="D18" s="1" t="s">
        <v>1315</v>
      </c>
      <c r="E18" s="1" t="s">
        <v>1316</v>
      </c>
      <c r="F18" s="1" t="str">
        <f t="shared" si="1"/>
        <v>0126 - Cultivo de frutos oleaginosos</v>
      </c>
      <c r="H18" s="1"/>
      <c r="I18" s="4"/>
      <c r="J18" s="4"/>
    </row>
    <row r="19" spans="1:10" ht="14.5" x14ac:dyDescent="0.3">
      <c r="A19" s="1" t="str">
        <f t="shared" si="0"/>
        <v>A</v>
      </c>
      <c r="B19" s="7" t="s">
        <v>2874</v>
      </c>
      <c r="C19" s="1" t="s">
        <v>1317</v>
      </c>
      <c r="D19" s="1" t="s">
        <v>1318</v>
      </c>
      <c r="E19" s="1" t="s">
        <v>1319</v>
      </c>
      <c r="F19" s="1" t="str">
        <f t="shared" si="1"/>
        <v>0127 - Cultivo de plantas para bebidas</v>
      </c>
      <c r="H19" s="1"/>
      <c r="I19" s="4"/>
    </row>
    <row r="20" spans="1:10" ht="14.5" x14ac:dyDescent="0.3">
      <c r="A20" s="1" t="str">
        <f t="shared" si="0"/>
        <v>A</v>
      </c>
      <c r="B20" s="7" t="s">
        <v>2874</v>
      </c>
      <c r="C20" s="1" t="s">
        <v>1320</v>
      </c>
      <c r="D20" s="1" t="s">
        <v>1321</v>
      </c>
      <c r="E20" s="1" t="s">
        <v>1322</v>
      </c>
      <c r="F20" s="1" t="str">
        <f t="shared" si="1"/>
        <v>0128 - Cultivo de especias, plantas aromáticas, medicinales y farmacéuticas</v>
      </c>
      <c r="H20" s="1"/>
      <c r="I20" s="4"/>
      <c r="J20" s="4"/>
    </row>
    <row r="21" spans="1:10" ht="14.5" x14ac:dyDescent="0.3">
      <c r="A21" s="1" t="str">
        <f t="shared" si="0"/>
        <v>A</v>
      </c>
      <c r="B21" s="7" t="s">
        <v>2874</v>
      </c>
      <c r="C21" s="1" t="s">
        <v>1323</v>
      </c>
      <c r="D21" s="1" t="s">
        <v>1324</v>
      </c>
      <c r="E21" s="1" t="s">
        <v>1325</v>
      </c>
      <c r="F21" s="1" t="str">
        <f t="shared" si="1"/>
        <v>0129 - Otros cultivos perennes</v>
      </c>
      <c r="H21" s="1"/>
      <c r="I21" s="4"/>
      <c r="J21" s="4"/>
    </row>
    <row r="22" spans="1:10" ht="14.5" x14ac:dyDescent="0.3">
      <c r="A22" s="1" t="str">
        <f t="shared" si="0"/>
        <v>A</v>
      </c>
      <c r="B22" s="7" t="s">
        <v>2874</v>
      </c>
      <c r="C22" s="1" t="s">
        <v>1326</v>
      </c>
      <c r="D22" s="1" t="s">
        <v>1327</v>
      </c>
      <c r="E22" s="1" t="s">
        <v>1328</v>
      </c>
      <c r="F22" s="1" t="str">
        <f t="shared" si="1"/>
        <v>013 - Propagación de plantas</v>
      </c>
      <c r="H22" s="1"/>
    </row>
    <row r="23" spans="1:10" ht="14.5" x14ac:dyDescent="0.3">
      <c r="A23" s="1" t="str">
        <f t="shared" si="0"/>
        <v>A</v>
      </c>
      <c r="B23" s="7" t="s">
        <v>2874</v>
      </c>
      <c r="C23" s="1" t="s">
        <v>1329</v>
      </c>
      <c r="D23" s="1" t="s">
        <v>1330</v>
      </c>
      <c r="E23" s="1" t="s">
        <v>1328</v>
      </c>
      <c r="F23" s="1" t="str">
        <f t="shared" si="1"/>
        <v>0130 - Propagación de plantas</v>
      </c>
      <c r="H23" s="1"/>
      <c r="I23" s="4"/>
      <c r="J23" s="4"/>
    </row>
    <row r="24" spans="1:10" ht="14.5" x14ac:dyDescent="0.3">
      <c r="A24" s="1" t="str">
        <f t="shared" si="0"/>
        <v>A</v>
      </c>
      <c r="B24" s="7" t="s">
        <v>2874</v>
      </c>
      <c r="C24" s="1" t="s">
        <v>1331</v>
      </c>
      <c r="D24" s="1" t="s">
        <v>1332</v>
      </c>
      <c r="E24" s="1" t="s">
        <v>1333</v>
      </c>
      <c r="F24" s="1" t="str">
        <f t="shared" si="1"/>
        <v>014 - Producción ganadera</v>
      </c>
      <c r="H24" s="1"/>
      <c r="I24" s="4"/>
      <c r="J24" s="4"/>
    </row>
    <row r="25" spans="1:10" ht="14.5" x14ac:dyDescent="0.3">
      <c r="A25" s="1" t="str">
        <f t="shared" si="0"/>
        <v>A</v>
      </c>
      <c r="B25" s="7" t="s">
        <v>2874</v>
      </c>
      <c r="C25" s="1" t="s">
        <v>1334</v>
      </c>
      <c r="D25" s="1" t="s">
        <v>1335</v>
      </c>
      <c r="E25" s="1" t="s">
        <v>1336</v>
      </c>
      <c r="F25" s="1" t="str">
        <f t="shared" si="1"/>
        <v>0141 - Explotación de ganado bovino para la producción de leche</v>
      </c>
      <c r="H25" s="1"/>
      <c r="I25" s="4"/>
      <c r="J25" s="4"/>
    </row>
    <row r="26" spans="1:10" ht="14.5" x14ac:dyDescent="0.3">
      <c r="A26" s="1" t="str">
        <f t="shared" si="0"/>
        <v>A</v>
      </c>
      <c r="B26" s="7" t="s">
        <v>2874</v>
      </c>
      <c r="C26" s="1" t="s">
        <v>1337</v>
      </c>
      <c r="D26" s="1" t="s">
        <v>1338</v>
      </c>
      <c r="E26" s="1" t="s">
        <v>1339</v>
      </c>
      <c r="F26" s="1" t="str">
        <f t="shared" si="1"/>
        <v>0142 - Explotación de otro ganado bovino y búfalos</v>
      </c>
      <c r="H26" s="1"/>
      <c r="I26" s="4"/>
    </row>
    <row r="27" spans="1:10" ht="14.5" x14ac:dyDescent="0.3">
      <c r="A27" s="1" t="str">
        <f t="shared" si="0"/>
        <v>A</v>
      </c>
      <c r="B27" s="7" t="s">
        <v>2874</v>
      </c>
      <c r="C27" s="1" t="s">
        <v>1340</v>
      </c>
      <c r="D27" s="1" t="s">
        <v>1341</v>
      </c>
      <c r="E27" s="1" t="s">
        <v>1342</v>
      </c>
      <c r="F27" s="1" t="str">
        <f t="shared" si="1"/>
        <v>0143 - Explotación de caballos y otros equinos</v>
      </c>
      <c r="H27" s="1"/>
      <c r="I27" s="4"/>
      <c r="J27" s="4"/>
    </row>
    <row r="28" spans="1:10" ht="14.5" x14ac:dyDescent="0.3">
      <c r="A28" s="1" t="str">
        <f t="shared" si="0"/>
        <v>A</v>
      </c>
      <c r="B28" s="7" t="s">
        <v>2874</v>
      </c>
      <c r="C28" s="1" t="s">
        <v>1343</v>
      </c>
      <c r="D28" s="1" t="s">
        <v>1344</v>
      </c>
      <c r="E28" s="1" t="s">
        <v>1345</v>
      </c>
      <c r="F28" s="1" t="str">
        <f t="shared" si="1"/>
        <v>0144 - Explotación de camellos y otros camélidos</v>
      </c>
      <c r="H28" s="1"/>
      <c r="I28" s="4"/>
    </row>
    <row r="29" spans="1:10" ht="14.5" x14ac:dyDescent="0.3">
      <c r="A29" s="1" t="str">
        <f t="shared" si="0"/>
        <v>A</v>
      </c>
      <c r="B29" s="7" t="s">
        <v>2874</v>
      </c>
      <c r="C29" s="1" t="s">
        <v>1346</v>
      </c>
      <c r="D29" s="1" t="s">
        <v>1347</v>
      </c>
      <c r="E29" s="1" t="s">
        <v>1348</v>
      </c>
      <c r="F29" s="1" t="str">
        <f t="shared" si="1"/>
        <v>0145 - Explotación de ganado ovino y caprino</v>
      </c>
      <c r="H29" s="1"/>
      <c r="I29" s="4"/>
      <c r="J29" s="4"/>
    </row>
    <row r="30" spans="1:10" ht="14.5" x14ac:dyDescent="0.3">
      <c r="A30" s="1" t="str">
        <f t="shared" si="0"/>
        <v>A</v>
      </c>
      <c r="B30" s="7" t="s">
        <v>2874</v>
      </c>
      <c r="C30" s="1" t="s">
        <v>1349</v>
      </c>
      <c r="D30" s="1" t="s">
        <v>1350</v>
      </c>
      <c r="E30" s="1" t="s">
        <v>1351</v>
      </c>
      <c r="F30" s="1" t="str">
        <f t="shared" si="1"/>
        <v>0146 - Explotación de ganado porcino</v>
      </c>
      <c r="H30" s="1"/>
    </row>
    <row r="31" spans="1:10" ht="14.5" x14ac:dyDescent="0.3">
      <c r="A31" s="1" t="str">
        <f t="shared" si="0"/>
        <v>A</v>
      </c>
      <c r="B31" s="7" t="s">
        <v>2874</v>
      </c>
      <c r="C31" s="1" t="s">
        <v>1352</v>
      </c>
      <c r="D31" s="1" t="s">
        <v>1353</v>
      </c>
      <c r="E31" s="1" t="s">
        <v>1354</v>
      </c>
      <c r="F31" s="1" t="str">
        <f t="shared" si="1"/>
        <v>0147 - Avicultura</v>
      </c>
      <c r="H31" s="1"/>
      <c r="I31" s="4"/>
      <c r="J31" s="4"/>
    </row>
    <row r="32" spans="1:10" ht="14.5" x14ac:dyDescent="0.3">
      <c r="A32" s="1" t="str">
        <f t="shared" si="0"/>
        <v>A</v>
      </c>
      <c r="B32" s="7" t="s">
        <v>2874</v>
      </c>
      <c r="C32" s="1" t="s">
        <v>1355</v>
      </c>
      <c r="D32" s="1" t="s">
        <v>1356</v>
      </c>
      <c r="E32" s="1" t="s">
        <v>1357</v>
      </c>
      <c r="F32" s="1" t="str">
        <f t="shared" si="1"/>
        <v>0149 - Otras explotaciones de ganado</v>
      </c>
      <c r="H32" s="1"/>
      <c r="I32" s="4"/>
      <c r="J32" s="4"/>
    </row>
    <row r="33" spans="1:10" ht="14.5" x14ac:dyDescent="0.3">
      <c r="A33" s="1" t="str">
        <f t="shared" si="0"/>
        <v>A</v>
      </c>
      <c r="B33" s="7" t="s">
        <v>2874</v>
      </c>
      <c r="C33" s="1" t="s">
        <v>1358</v>
      </c>
      <c r="D33" s="1" t="s">
        <v>1359</v>
      </c>
      <c r="E33" s="1" t="s">
        <v>1360</v>
      </c>
      <c r="F33" s="1" t="str">
        <f t="shared" si="1"/>
        <v>015 - Producción agrícola combinada con la producción ganadera</v>
      </c>
      <c r="H33" s="1"/>
    </row>
    <row r="34" spans="1:10" ht="14.5" x14ac:dyDescent="0.3">
      <c r="A34" s="1" t="str">
        <f t="shared" si="0"/>
        <v>A</v>
      </c>
      <c r="B34" s="7" t="s">
        <v>2874</v>
      </c>
      <c r="C34" s="1" t="s">
        <v>1361</v>
      </c>
      <c r="D34" s="1" t="s">
        <v>1362</v>
      </c>
      <c r="E34" s="1" t="s">
        <v>1360</v>
      </c>
      <c r="F34" s="1" t="str">
        <f t="shared" si="1"/>
        <v>0150 - Producción agrícola combinada con la producción ganadera</v>
      </c>
      <c r="H34" s="1"/>
      <c r="I34" s="4"/>
      <c r="J34" s="4"/>
    </row>
    <row r="35" spans="1:10" ht="14.5" x14ac:dyDescent="0.3">
      <c r="A35" s="1" t="str">
        <f t="shared" si="0"/>
        <v>A</v>
      </c>
      <c r="B35" s="7" t="s">
        <v>2874</v>
      </c>
      <c r="C35" s="1" t="s">
        <v>1363</v>
      </c>
      <c r="D35" s="1" t="s">
        <v>1364</v>
      </c>
      <c r="E35" s="1" t="s">
        <v>1365</v>
      </c>
      <c r="F35" s="1" t="str">
        <f t="shared" ref="F35:F57" si="2">CONCATENATE(C35," - ", E35)</f>
        <v>016 - Actividades de apoyo a la agricultura, a la ganadería y de preparación posterior a la cosecha</v>
      </c>
      <c r="H35" s="1"/>
      <c r="I35" s="4"/>
    </row>
    <row r="36" spans="1:10" ht="14.5" x14ac:dyDescent="0.3">
      <c r="A36" s="1" t="str">
        <f t="shared" si="0"/>
        <v>A</v>
      </c>
      <c r="B36" s="7" t="s">
        <v>2874</v>
      </c>
      <c r="C36" s="1" t="s">
        <v>1366</v>
      </c>
      <c r="D36" s="1" t="s">
        <v>1367</v>
      </c>
      <c r="E36" s="1" t="s">
        <v>1368</v>
      </c>
      <c r="F36" s="1" t="str">
        <f t="shared" si="2"/>
        <v>0161 - Actividades de apoyo a la agricultura</v>
      </c>
      <c r="H36" s="1"/>
      <c r="I36" s="4"/>
      <c r="J36" s="4"/>
    </row>
    <row r="37" spans="1:10" ht="14.5" x14ac:dyDescent="0.3">
      <c r="A37" s="1" t="str">
        <f t="shared" si="0"/>
        <v>A</v>
      </c>
      <c r="B37" s="7" t="s">
        <v>2874</v>
      </c>
      <c r="C37" s="1" t="s">
        <v>1369</v>
      </c>
      <c r="D37" s="1" t="s">
        <v>1370</v>
      </c>
      <c r="E37" s="1" t="s">
        <v>1371</v>
      </c>
      <c r="F37" s="1" t="str">
        <f t="shared" si="2"/>
        <v>0162 - Actividades de apoyo a la ganadería</v>
      </c>
      <c r="H37" s="1"/>
      <c r="I37" s="4"/>
      <c r="J37" s="4"/>
    </row>
    <row r="38" spans="1:10" ht="14.5" x14ac:dyDescent="0.3">
      <c r="A38" s="1" t="str">
        <f t="shared" si="0"/>
        <v>A</v>
      </c>
      <c r="B38" s="7" t="s">
        <v>2874</v>
      </c>
      <c r="C38" s="1" t="s">
        <v>1372</v>
      </c>
      <c r="D38" s="1" t="s">
        <v>1373</v>
      </c>
      <c r="E38" s="1" t="s">
        <v>1374</v>
      </c>
      <c r="F38" s="1" t="str">
        <f t="shared" si="2"/>
        <v>0163 - Actividades de preparación posterior a la cosecha</v>
      </c>
      <c r="H38" s="1"/>
      <c r="I38" s="4"/>
      <c r="J38" s="4"/>
    </row>
    <row r="39" spans="1:10" ht="14.5" x14ac:dyDescent="0.3">
      <c r="A39" s="1" t="str">
        <f t="shared" si="0"/>
        <v>A</v>
      </c>
      <c r="B39" s="7" t="s">
        <v>2874</v>
      </c>
      <c r="C39" s="1" t="s">
        <v>1375</v>
      </c>
      <c r="D39" s="1" t="s">
        <v>1376</v>
      </c>
      <c r="E39" s="1" t="s">
        <v>1377</v>
      </c>
      <c r="F39" s="1" t="str">
        <f t="shared" si="2"/>
        <v>0164 - Tratamiento de semillas para reproducción</v>
      </c>
      <c r="H39" s="1"/>
      <c r="I39" s="4"/>
      <c r="J39" s="4"/>
    </row>
    <row r="40" spans="1:10" ht="14.5" x14ac:dyDescent="0.3">
      <c r="A40" s="1" t="str">
        <f t="shared" si="0"/>
        <v>A</v>
      </c>
      <c r="B40" s="7" t="s">
        <v>2874</v>
      </c>
      <c r="C40" s="1" t="s">
        <v>1378</v>
      </c>
      <c r="D40" s="1" t="s">
        <v>1379</v>
      </c>
      <c r="E40" s="1" t="s">
        <v>1380</v>
      </c>
      <c r="F40" s="1" t="str">
        <f t="shared" si="2"/>
        <v>017 - Caza, captura de animales y servicios relacionados con las mismas</v>
      </c>
      <c r="H40" s="1"/>
    </row>
    <row r="41" spans="1:10" ht="14.5" x14ac:dyDescent="0.3">
      <c r="A41" s="1" t="str">
        <f t="shared" si="0"/>
        <v>A</v>
      </c>
      <c r="B41" s="7" t="s">
        <v>2874</v>
      </c>
      <c r="C41" s="1" t="s">
        <v>1381</v>
      </c>
      <c r="D41" s="1" t="s">
        <v>1382</v>
      </c>
      <c r="E41" s="1" t="s">
        <v>1380</v>
      </c>
      <c r="F41" s="1" t="str">
        <f t="shared" si="2"/>
        <v>0170 - Caza, captura de animales y servicios relacionados con las mismas</v>
      </c>
      <c r="H41" s="1"/>
      <c r="I41" s="4"/>
      <c r="J41" s="4"/>
    </row>
    <row r="42" spans="1:10" ht="14.5" x14ac:dyDescent="0.3">
      <c r="A42" s="1" t="str">
        <f t="shared" si="0"/>
        <v>A</v>
      </c>
      <c r="B42" s="7" t="s">
        <v>2874</v>
      </c>
      <c r="C42" s="1" t="s">
        <v>1383</v>
      </c>
      <c r="D42" s="1" t="s">
        <v>1384</v>
      </c>
      <c r="E42" s="1" t="s">
        <v>1385</v>
      </c>
      <c r="F42" s="1" t="str">
        <f t="shared" si="2"/>
        <v>02 - Silvicultura y explotación forestal</v>
      </c>
      <c r="H42" s="1"/>
      <c r="I42" s="4"/>
      <c r="J42" s="4"/>
    </row>
    <row r="43" spans="1:10" ht="14.5" x14ac:dyDescent="0.3">
      <c r="A43" s="1" t="str">
        <f t="shared" si="0"/>
        <v>A</v>
      </c>
      <c r="B43" s="7" t="s">
        <v>2874</v>
      </c>
      <c r="C43" s="1" t="s">
        <v>1386</v>
      </c>
      <c r="D43" s="1" t="s">
        <v>1387</v>
      </c>
      <c r="E43" s="1" t="s">
        <v>1388</v>
      </c>
      <c r="F43" s="1" t="str">
        <f t="shared" si="2"/>
        <v>021 - Silvicultura y otras actividades forestales</v>
      </c>
      <c r="H43" s="1"/>
    </row>
    <row r="44" spans="1:10" ht="14.5" x14ac:dyDescent="0.3">
      <c r="A44" s="1" t="str">
        <f t="shared" si="0"/>
        <v>A</v>
      </c>
      <c r="B44" s="7" t="s">
        <v>2874</v>
      </c>
      <c r="C44" s="1" t="s">
        <v>1389</v>
      </c>
      <c r="D44" s="1" t="s">
        <v>1390</v>
      </c>
      <c r="E44" s="1" t="s">
        <v>1388</v>
      </c>
      <c r="F44" s="1" t="str">
        <f t="shared" si="2"/>
        <v>0210 - Silvicultura y otras actividades forestales</v>
      </c>
      <c r="H44" s="1"/>
      <c r="I44" s="4"/>
      <c r="J44" s="4"/>
    </row>
    <row r="45" spans="1:10" ht="14.5" x14ac:dyDescent="0.3">
      <c r="A45" s="1" t="str">
        <f t="shared" si="0"/>
        <v>A</v>
      </c>
      <c r="B45" s="7" t="s">
        <v>2874</v>
      </c>
      <c r="C45" s="1" t="s">
        <v>1391</v>
      </c>
      <c r="D45" s="1" t="s">
        <v>1392</v>
      </c>
      <c r="E45" s="1" t="s">
        <v>1393</v>
      </c>
      <c r="F45" s="1" t="str">
        <f t="shared" si="2"/>
        <v>022 - Explotación de la madera</v>
      </c>
      <c r="H45" s="1"/>
    </row>
    <row r="46" spans="1:10" ht="14.5" x14ac:dyDescent="0.3">
      <c r="A46" s="1" t="str">
        <f t="shared" si="0"/>
        <v>A</v>
      </c>
      <c r="B46" s="7" t="s">
        <v>2874</v>
      </c>
      <c r="C46" s="1" t="s">
        <v>1394</v>
      </c>
      <c r="D46" s="1" t="s">
        <v>1395</v>
      </c>
      <c r="E46" s="1" t="s">
        <v>1393</v>
      </c>
      <c r="F46" s="1" t="str">
        <f t="shared" si="2"/>
        <v>0220 - Explotación de la madera</v>
      </c>
      <c r="H46" s="1"/>
      <c r="I46" s="4"/>
      <c r="J46" s="4"/>
    </row>
    <row r="47" spans="1:10" ht="14.5" x14ac:dyDescent="0.3">
      <c r="A47" s="1" t="str">
        <f t="shared" si="0"/>
        <v>A</v>
      </c>
      <c r="B47" s="7" t="s">
        <v>2874</v>
      </c>
      <c r="C47" s="1" t="s">
        <v>1396</v>
      </c>
      <c r="D47" s="1" t="s">
        <v>1397</v>
      </c>
      <c r="E47" s="1" t="s">
        <v>1398</v>
      </c>
      <c r="F47" s="1" t="str">
        <f t="shared" si="2"/>
        <v>023 - Recolección de productos silvestres, excepto madera</v>
      </c>
      <c r="H47" s="1"/>
    </row>
    <row r="48" spans="1:10" ht="14.5" x14ac:dyDescent="0.3">
      <c r="A48" s="1" t="str">
        <f t="shared" si="0"/>
        <v>A</v>
      </c>
      <c r="B48" s="7" t="s">
        <v>2874</v>
      </c>
      <c r="C48" s="1" t="s">
        <v>1399</v>
      </c>
      <c r="D48" s="1" t="s">
        <v>1400</v>
      </c>
      <c r="E48" s="1" t="s">
        <v>1398</v>
      </c>
      <c r="F48" s="1" t="str">
        <f t="shared" si="2"/>
        <v>0230 - Recolección de productos silvestres, excepto madera</v>
      </c>
      <c r="H48" s="1"/>
      <c r="I48" s="4"/>
      <c r="J48" s="4"/>
    </row>
    <row r="49" spans="1:10" ht="14.5" x14ac:dyDescent="0.3">
      <c r="A49" s="1" t="str">
        <f t="shared" si="0"/>
        <v>A</v>
      </c>
      <c r="B49" s="7" t="s">
        <v>2874</v>
      </c>
      <c r="C49" s="1" t="s">
        <v>1401</v>
      </c>
      <c r="D49" s="1" t="s">
        <v>1402</v>
      </c>
      <c r="E49" s="1" t="s">
        <v>1403</v>
      </c>
      <c r="F49" s="1" t="str">
        <f t="shared" si="2"/>
        <v>024 - Servicios de apoyo a la silvicultura</v>
      </c>
      <c r="H49" s="1"/>
    </row>
    <row r="50" spans="1:10" ht="14.5" x14ac:dyDescent="0.3">
      <c r="A50" s="1" t="str">
        <f t="shared" si="0"/>
        <v>A</v>
      </c>
      <c r="B50" s="7" t="s">
        <v>2874</v>
      </c>
      <c r="C50" s="1" t="s">
        <v>1404</v>
      </c>
      <c r="D50" s="1" t="s">
        <v>1405</v>
      </c>
      <c r="E50" s="1" t="s">
        <v>1403</v>
      </c>
      <c r="F50" s="1" t="str">
        <f t="shared" si="2"/>
        <v>0240 - Servicios de apoyo a la silvicultura</v>
      </c>
      <c r="H50" s="1"/>
      <c r="I50" s="4"/>
      <c r="J50" s="4"/>
    </row>
    <row r="51" spans="1:10" ht="14.5" x14ac:dyDescent="0.3">
      <c r="A51" s="1" t="str">
        <f t="shared" si="0"/>
        <v>A</v>
      </c>
      <c r="B51" s="7" t="s">
        <v>2874</v>
      </c>
      <c r="C51" s="1" t="s">
        <v>1406</v>
      </c>
      <c r="D51" s="1" t="s">
        <v>1407</v>
      </c>
      <c r="E51" s="1" t="s">
        <v>1408</v>
      </c>
      <c r="F51" s="1" t="str">
        <f t="shared" si="2"/>
        <v>03 - Pesca y acuicultura</v>
      </c>
      <c r="H51" s="1"/>
      <c r="I51" s="4"/>
      <c r="J51" s="4"/>
    </row>
    <row r="52" spans="1:10" ht="14.5" x14ac:dyDescent="0.3">
      <c r="A52" s="1" t="str">
        <f t="shared" si="0"/>
        <v>A</v>
      </c>
      <c r="B52" s="7" t="s">
        <v>2874</v>
      </c>
      <c r="C52" s="1" t="s">
        <v>1409</v>
      </c>
      <c r="D52" s="1" t="s">
        <v>1410</v>
      </c>
      <c r="E52" s="1" t="s">
        <v>1411</v>
      </c>
      <c r="F52" s="1" t="str">
        <f t="shared" si="2"/>
        <v>031 - Pesca</v>
      </c>
      <c r="H52" s="1"/>
      <c r="I52" s="4"/>
    </row>
    <row r="53" spans="1:10" ht="14.5" x14ac:dyDescent="0.3">
      <c r="A53" s="1" t="str">
        <f t="shared" si="0"/>
        <v>A</v>
      </c>
      <c r="B53" s="7" t="s">
        <v>2874</v>
      </c>
      <c r="C53" s="1" t="s">
        <v>1412</v>
      </c>
      <c r="D53" s="1" t="s">
        <v>1413</v>
      </c>
      <c r="E53" s="1" t="s">
        <v>1414</v>
      </c>
      <c r="F53" s="1" t="str">
        <f t="shared" si="2"/>
        <v>0311 - Pesca marina</v>
      </c>
      <c r="H53" s="1"/>
      <c r="I53" s="4"/>
      <c r="J53" s="4"/>
    </row>
    <row r="54" spans="1:10" ht="14.5" x14ac:dyDescent="0.3">
      <c r="A54" s="1" t="str">
        <f t="shared" si="0"/>
        <v>A</v>
      </c>
      <c r="B54" s="7" t="s">
        <v>2874</v>
      </c>
      <c r="C54" s="1" t="s">
        <v>1415</v>
      </c>
      <c r="D54" s="1" t="s">
        <v>1416</v>
      </c>
      <c r="E54" s="1" t="s">
        <v>1417</v>
      </c>
      <c r="F54" s="1" t="str">
        <f t="shared" si="2"/>
        <v>0312 - Pesca en agua dulce</v>
      </c>
      <c r="H54" s="1"/>
      <c r="I54" s="4"/>
      <c r="J54" s="4"/>
    </row>
    <row r="55" spans="1:10" ht="14.5" x14ac:dyDescent="0.3">
      <c r="A55" s="1" t="str">
        <f t="shared" si="0"/>
        <v>A</v>
      </c>
      <c r="B55" s="7" t="s">
        <v>2874</v>
      </c>
      <c r="C55" s="1" t="s">
        <v>1418</v>
      </c>
      <c r="D55" s="1" t="s">
        <v>1419</v>
      </c>
      <c r="E55" s="1" t="s">
        <v>1420</v>
      </c>
      <c r="F55" s="1" t="str">
        <f t="shared" si="2"/>
        <v>032 - Acuicultura</v>
      </c>
      <c r="H55" s="1"/>
      <c r="I55" s="4"/>
    </row>
    <row r="56" spans="1:10" ht="14.5" x14ac:dyDescent="0.3">
      <c r="A56" s="1" t="str">
        <f t="shared" si="0"/>
        <v>A</v>
      </c>
      <c r="B56" s="7" t="s">
        <v>2874</v>
      </c>
      <c r="C56" s="1" t="s">
        <v>1421</v>
      </c>
      <c r="D56" s="1" t="s">
        <v>1422</v>
      </c>
      <c r="E56" s="1" t="s">
        <v>1423</v>
      </c>
      <c r="F56" s="1" t="str">
        <f t="shared" si="2"/>
        <v>0321 - Acuicultura marina</v>
      </c>
      <c r="H56" s="1"/>
      <c r="I56" s="4"/>
      <c r="J56" s="4"/>
    </row>
    <row r="57" spans="1:10" ht="14.5" x14ac:dyDescent="0.3">
      <c r="A57" s="1" t="str">
        <f t="shared" si="0"/>
        <v>A</v>
      </c>
      <c r="B57" s="7" t="s">
        <v>2874</v>
      </c>
      <c r="C57" s="1" t="s">
        <v>1424</v>
      </c>
      <c r="D57" s="1" t="s">
        <v>1425</v>
      </c>
      <c r="E57" s="1" t="s">
        <v>1426</v>
      </c>
      <c r="F57" s="1" t="str">
        <f t="shared" si="2"/>
        <v>0322 - Acuicultura en agua dulce</v>
      </c>
      <c r="H57" s="1"/>
      <c r="I57" s="4"/>
      <c r="J57" s="4"/>
    </row>
    <row r="58" spans="1:10" ht="14.5" x14ac:dyDescent="0.3">
      <c r="A58" s="7" t="str">
        <f t="shared" si="0"/>
        <v>B</v>
      </c>
      <c r="B58" s="7" t="str">
        <f t="shared" ref="B58" si="3">CONCATENATE(A58, " - ", E58)</f>
        <v>B - Industrias extractivas</v>
      </c>
      <c r="C58" s="7" t="s">
        <v>1427</v>
      </c>
      <c r="D58" s="7" t="s">
        <v>1427</v>
      </c>
      <c r="E58" s="7" t="s">
        <v>1428</v>
      </c>
      <c r="F58" s="7" t="s">
        <v>2879</v>
      </c>
      <c r="I58" s="4"/>
      <c r="J58" s="4"/>
    </row>
    <row r="59" spans="1:10" ht="14.5" x14ac:dyDescent="0.3">
      <c r="A59" s="1" t="str">
        <f t="shared" si="0"/>
        <v>B</v>
      </c>
      <c r="B59" s="7" t="s">
        <v>2875</v>
      </c>
      <c r="C59" s="1" t="s">
        <v>1429</v>
      </c>
      <c r="D59" s="1" t="s">
        <v>1430</v>
      </c>
      <c r="E59" s="1" t="s">
        <v>1431</v>
      </c>
      <c r="F59" s="1" t="str">
        <f t="shared" ref="F59:F88" si="4">CONCATENATE(C59," - ", E59)</f>
        <v>05 - Extracción de antracita, hulla y lignito</v>
      </c>
      <c r="H59" s="1"/>
      <c r="I59" s="4"/>
      <c r="J59" s="4"/>
    </row>
    <row r="60" spans="1:10" ht="14.5" x14ac:dyDescent="0.3">
      <c r="A60" s="1" t="str">
        <f t="shared" si="0"/>
        <v>B</v>
      </c>
      <c r="B60" s="7" t="s">
        <v>2875</v>
      </c>
      <c r="C60" s="1" t="s">
        <v>1432</v>
      </c>
      <c r="D60" s="1" t="s">
        <v>1433</v>
      </c>
      <c r="E60" s="1" t="s">
        <v>1434</v>
      </c>
      <c r="F60" s="1" t="str">
        <f t="shared" si="4"/>
        <v>051 - Extracción de antracita y hulla</v>
      </c>
      <c r="H60" s="1"/>
    </row>
    <row r="61" spans="1:10" ht="14.5" x14ac:dyDescent="0.3">
      <c r="A61" s="1" t="str">
        <f t="shared" si="0"/>
        <v>B</v>
      </c>
      <c r="B61" s="7" t="s">
        <v>2875</v>
      </c>
      <c r="C61" s="1" t="s">
        <v>1435</v>
      </c>
      <c r="D61" s="1" t="s">
        <v>1436</v>
      </c>
      <c r="E61" s="1" t="s">
        <v>1434</v>
      </c>
      <c r="F61" s="1" t="str">
        <f t="shared" si="4"/>
        <v>0510 - Extracción de antracita y hulla</v>
      </c>
      <c r="H61" s="1"/>
      <c r="I61" s="4"/>
      <c r="J61" s="4"/>
    </row>
    <row r="62" spans="1:10" ht="14.5" x14ac:dyDescent="0.3">
      <c r="A62" s="1" t="str">
        <f t="shared" si="0"/>
        <v>B</v>
      </c>
      <c r="B62" s="7" t="s">
        <v>2875</v>
      </c>
      <c r="C62" s="1" t="s">
        <v>1437</v>
      </c>
      <c r="D62" s="1" t="s">
        <v>1438</v>
      </c>
      <c r="E62" s="1" t="s">
        <v>1439</v>
      </c>
      <c r="F62" s="1" t="str">
        <f t="shared" si="4"/>
        <v>052 - Extracción de lignito</v>
      </c>
      <c r="H62" s="1"/>
    </row>
    <row r="63" spans="1:10" ht="14.5" x14ac:dyDescent="0.3">
      <c r="A63" s="1" t="str">
        <f t="shared" si="0"/>
        <v>B</v>
      </c>
      <c r="B63" s="7" t="s">
        <v>2875</v>
      </c>
      <c r="C63" s="1" t="s">
        <v>1440</v>
      </c>
      <c r="D63" s="1" t="s">
        <v>1441</v>
      </c>
      <c r="E63" s="1" t="s">
        <v>1439</v>
      </c>
      <c r="F63" s="1" t="str">
        <f t="shared" si="4"/>
        <v>0520 - Extracción de lignito</v>
      </c>
      <c r="H63" s="1"/>
      <c r="I63" s="4"/>
      <c r="J63" s="4"/>
    </row>
    <row r="64" spans="1:10" ht="14.5" x14ac:dyDescent="0.3">
      <c r="A64" s="1" t="str">
        <f t="shared" si="0"/>
        <v>B</v>
      </c>
      <c r="B64" s="7" t="s">
        <v>2875</v>
      </c>
      <c r="C64" s="1" t="s">
        <v>1442</v>
      </c>
      <c r="D64" s="1" t="s">
        <v>1443</v>
      </c>
      <c r="E64" s="1" t="s">
        <v>1444</v>
      </c>
      <c r="F64" s="1" t="str">
        <f t="shared" si="4"/>
        <v>06 - Extracción de crudo de petróleo y gas natural</v>
      </c>
      <c r="H64" s="1"/>
      <c r="I64" s="4"/>
      <c r="J64" s="4"/>
    </row>
    <row r="65" spans="1:10" ht="14.5" x14ac:dyDescent="0.3">
      <c r="A65" s="1" t="str">
        <f t="shared" si="0"/>
        <v>B</v>
      </c>
      <c r="B65" s="7" t="s">
        <v>2875</v>
      </c>
      <c r="C65" s="1" t="s">
        <v>1445</v>
      </c>
      <c r="D65" s="1" t="s">
        <v>1446</v>
      </c>
      <c r="E65" s="1" t="s">
        <v>1447</v>
      </c>
      <c r="F65" s="1" t="str">
        <f t="shared" si="4"/>
        <v>061 - Extracción de crudo de petróleo</v>
      </c>
      <c r="H65" s="1"/>
    </row>
    <row r="66" spans="1:10" ht="14.5" x14ac:dyDescent="0.3">
      <c r="A66" s="1" t="str">
        <f t="shared" ref="A66:A129" si="5">MID(D66,1,1)</f>
        <v>B</v>
      </c>
      <c r="B66" s="7" t="s">
        <v>2875</v>
      </c>
      <c r="C66" s="1" t="s">
        <v>1448</v>
      </c>
      <c r="D66" s="1" t="s">
        <v>1449</v>
      </c>
      <c r="E66" s="1" t="s">
        <v>1447</v>
      </c>
      <c r="F66" s="1" t="str">
        <f t="shared" si="4"/>
        <v>0610 - Extracción de crudo de petróleo</v>
      </c>
      <c r="H66" s="1"/>
      <c r="I66" s="4"/>
      <c r="J66" s="4"/>
    </row>
    <row r="67" spans="1:10" ht="14.5" x14ac:dyDescent="0.3">
      <c r="A67" s="1" t="str">
        <f t="shared" si="5"/>
        <v>B</v>
      </c>
      <c r="B67" s="7" t="s">
        <v>2875</v>
      </c>
      <c r="C67" s="1" t="s">
        <v>1450</v>
      </c>
      <c r="D67" s="1" t="s">
        <v>1451</v>
      </c>
      <c r="E67" s="1" t="s">
        <v>1452</v>
      </c>
      <c r="F67" s="1" t="str">
        <f t="shared" si="4"/>
        <v>062 - Extracción de gas natural</v>
      </c>
      <c r="H67" s="1"/>
    </row>
    <row r="68" spans="1:10" ht="14.5" x14ac:dyDescent="0.3">
      <c r="A68" s="1" t="str">
        <f t="shared" si="5"/>
        <v>B</v>
      </c>
      <c r="B68" s="7" t="s">
        <v>2875</v>
      </c>
      <c r="C68" s="1" t="s">
        <v>1453</v>
      </c>
      <c r="D68" s="1" t="s">
        <v>1454</v>
      </c>
      <c r="E68" s="1" t="s">
        <v>1452</v>
      </c>
      <c r="F68" s="1" t="str">
        <f t="shared" si="4"/>
        <v>0620 - Extracción de gas natural</v>
      </c>
      <c r="H68" s="1"/>
      <c r="I68" s="4"/>
      <c r="J68" s="4"/>
    </row>
    <row r="69" spans="1:10" ht="14.5" x14ac:dyDescent="0.3">
      <c r="A69" s="1" t="str">
        <f t="shared" si="5"/>
        <v>B</v>
      </c>
      <c r="B69" s="7" t="s">
        <v>2875</v>
      </c>
      <c r="C69" s="1" t="s">
        <v>1455</v>
      </c>
      <c r="D69" s="1" t="s">
        <v>1456</v>
      </c>
      <c r="E69" s="1" t="s">
        <v>1457</v>
      </c>
      <c r="F69" s="1" t="str">
        <f t="shared" si="4"/>
        <v>07 - Extracción de minerales metálicos</v>
      </c>
      <c r="H69" s="1"/>
      <c r="I69" s="4"/>
      <c r="J69" s="4"/>
    </row>
    <row r="70" spans="1:10" ht="14.5" x14ac:dyDescent="0.3">
      <c r="A70" s="1" t="str">
        <f t="shared" si="5"/>
        <v>B</v>
      </c>
      <c r="B70" s="7" t="s">
        <v>2875</v>
      </c>
      <c r="C70" s="1" t="s">
        <v>1458</v>
      </c>
      <c r="D70" s="1" t="s">
        <v>1459</v>
      </c>
      <c r="E70" s="1" t="s">
        <v>1460</v>
      </c>
      <c r="F70" s="1" t="str">
        <f t="shared" si="4"/>
        <v>071 - Extracción de minerales de hierro</v>
      </c>
      <c r="H70" s="1"/>
    </row>
    <row r="71" spans="1:10" ht="14.5" x14ac:dyDescent="0.3">
      <c r="A71" s="1" t="str">
        <f t="shared" si="5"/>
        <v>B</v>
      </c>
      <c r="B71" s="7" t="s">
        <v>2875</v>
      </c>
      <c r="C71" s="1" t="s">
        <v>1461</v>
      </c>
      <c r="D71" s="1" t="s">
        <v>1462</v>
      </c>
      <c r="E71" s="1" t="s">
        <v>1460</v>
      </c>
      <c r="F71" s="1" t="str">
        <f t="shared" si="4"/>
        <v>0710 - Extracción de minerales de hierro</v>
      </c>
      <c r="H71" s="1"/>
      <c r="I71" s="4"/>
      <c r="J71" s="4"/>
    </row>
    <row r="72" spans="1:10" ht="14.5" x14ac:dyDescent="0.3">
      <c r="A72" s="1" t="str">
        <f t="shared" si="5"/>
        <v>B</v>
      </c>
      <c r="B72" s="7" t="s">
        <v>2875</v>
      </c>
      <c r="C72" s="1" t="s">
        <v>1463</v>
      </c>
      <c r="D72" s="1" t="s">
        <v>1464</v>
      </c>
      <c r="E72" s="1" t="s">
        <v>1465</v>
      </c>
      <c r="F72" s="1" t="str">
        <f t="shared" si="4"/>
        <v>072 - Extracción de minerales metálicos no férreos</v>
      </c>
      <c r="H72" s="1"/>
    </row>
    <row r="73" spans="1:10" ht="14.5" x14ac:dyDescent="0.3">
      <c r="A73" s="1" t="str">
        <f t="shared" si="5"/>
        <v>B</v>
      </c>
      <c r="B73" s="7" t="s">
        <v>2875</v>
      </c>
      <c r="C73" s="1" t="s">
        <v>1466</v>
      </c>
      <c r="D73" s="1" t="s">
        <v>1467</v>
      </c>
      <c r="E73" s="1" t="s">
        <v>1468</v>
      </c>
      <c r="F73" s="1" t="str">
        <f t="shared" si="4"/>
        <v>0721 - Extracción de minerales de uranio y torio</v>
      </c>
      <c r="H73" s="1"/>
      <c r="I73" s="4"/>
      <c r="J73" s="4"/>
    </row>
    <row r="74" spans="1:10" ht="14.5" x14ac:dyDescent="0.3">
      <c r="A74" s="1" t="str">
        <f t="shared" si="5"/>
        <v>B</v>
      </c>
      <c r="B74" s="7" t="s">
        <v>2875</v>
      </c>
      <c r="C74" s="1" t="s">
        <v>1469</v>
      </c>
      <c r="D74" s="1" t="s">
        <v>1470</v>
      </c>
      <c r="E74" s="1" t="s">
        <v>1471</v>
      </c>
      <c r="F74" s="1" t="str">
        <f t="shared" si="4"/>
        <v>0729 - Extracción de otros minerales metálicos no férreos</v>
      </c>
      <c r="H74" s="1"/>
      <c r="I74" s="4"/>
      <c r="J74" s="4"/>
    </row>
    <row r="75" spans="1:10" ht="14.5" x14ac:dyDescent="0.3">
      <c r="A75" s="1" t="str">
        <f t="shared" si="5"/>
        <v>B</v>
      </c>
      <c r="B75" s="7" t="s">
        <v>2875</v>
      </c>
      <c r="C75" s="1" t="s">
        <v>1472</v>
      </c>
      <c r="D75" s="1" t="s">
        <v>1473</v>
      </c>
      <c r="E75" s="1" t="s">
        <v>1474</v>
      </c>
      <c r="F75" s="1" t="str">
        <f t="shared" si="4"/>
        <v>08 - Otras industrias extractivas</v>
      </c>
      <c r="H75" s="1"/>
      <c r="I75" s="4"/>
      <c r="J75" s="4"/>
    </row>
    <row r="76" spans="1:10" ht="14.5" x14ac:dyDescent="0.3">
      <c r="A76" s="1" t="str">
        <f t="shared" si="5"/>
        <v>B</v>
      </c>
      <c r="B76" s="7" t="s">
        <v>2875</v>
      </c>
      <c r="C76" s="1" t="s">
        <v>1475</v>
      </c>
      <c r="D76" s="1" t="s">
        <v>1476</v>
      </c>
      <c r="E76" s="1" t="s">
        <v>1477</v>
      </c>
      <c r="F76" s="1" t="str">
        <f t="shared" si="4"/>
        <v>081 - Extracción de piedra, arena y arcilla</v>
      </c>
      <c r="H76" s="1"/>
    </row>
    <row r="77" spans="1:10" ht="14.5" x14ac:dyDescent="0.3">
      <c r="A77" s="1" t="str">
        <f t="shared" si="5"/>
        <v>B</v>
      </c>
      <c r="B77" s="7" t="s">
        <v>2875</v>
      </c>
      <c r="C77" s="1" t="s">
        <v>1478</v>
      </c>
      <c r="D77" s="1" t="s">
        <v>1479</v>
      </c>
      <c r="E77" s="1" t="s">
        <v>1480</v>
      </c>
      <c r="F77" s="1" t="str">
        <f t="shared" si="4"/>
        <v>0811 - Extracción de piedra ornamental y para la construcción, piedra caliza, yeso, creta y pizarra</v>
      </c>
      <c r="H77" s="1"/>
      <c r="I77" s="4"/>
      <c r="J77" s="4"/>
    </row>
    <row r="78" spans="1:10" ht="14.5" x14ac:dyDescent="0.3">
      <c r="A78" s="1" t="str">
        <f t="shared" si="5"/>
        <v>B</v>
      </c>
      <c r="B78" s="7" t="s">
        <v>2875</v>
      </c>
      <c r="C78" s="1" t="s">
        <v>1233</v>
      </c>
      <c r="D78" s="1" t="s">
        <v>1234</v>
      </c>
      <c r="E78" s="1" t="s">
        <v>1235</v>
      </c>
      <c r="F78" s="1" t="str">
        <f t="shared" si="4"/>
        <v>0812 - Extracción de gravas y arenas; extracción de arcilla y caolín</v>
      </c>
      <c r="H78" s="1"/>
      <c r="I78" s="4"/>
      <c r="J78" s="4"/>
    </row>
    <row r="79" spans="1:10" ht="14.5" x14ac:dyDescent="0.3">
      <c r="A79" s="1" t="str">
        <f t="shared" si="5"/>
        <v>B</v>
      </c>
      <c r="B79" s="7" t="s">
        <v>2875</v>
      </c>
      <c r="C79" s="1" t="s">
        <v>1236</v>
      </c>
      <c r="D79" s="1" t="s">
        <v>1237</v>
      </c>
      <c r="E79" s="1" t="s">
        <v>1238</v>
      </c>
      <c r="F79" s="1" t="str">
        <f t="shared" si="4"/>
        <v>089 - Industrias extractivas n.c.o.p.</v>
      </c>
      <c r="H79" s="1"/>
    </row>
    <row r="80" spans="1:10" ht="14.5" x14ac:dyDescent="0.3">
      <c r="A80" s="1" t="str">
        <f t="shared" si="5"/>
        <v>B</v>
      </c>
      <c r="B80" s="7" t="s">
        <v>2875</v>
      </c>
      <c r="C80" s="1" t="s">
        <v>1239</v>
      </c>
      <c r="D80" s="1" t="s">
        <v>1240</v>
      </c>
      <c r="E80" s="1" t="s">
        <v>1241</v>
      </c>
      <c r="F80" s="1" t="str">
        <f t="shared" si="4"/>
        <v>0891 - Extracción de minerales para productos químicos y fertilizantes</v>
      </c>
      <c r="H80" s="1"/>
      <c r="I80" s="4"/>
      <c r="J80" s="4"/>
    </row>
    <row r="81" spans="1:10" ht="14.5" x14ac:dyDescent="0.3">
      <c r="A81" s="1" t="str">
        <f t="shared" si="5"/>
        <v>B</v>
      </c>
      <c r="B81" s="7" t="s">
        <v>2875</v>
      </c>
      <c r="C81" s="1" t="s">
        <v>1242</v>
      </c>
      <c r="D81" s="1" t="s">
        <v>1243</v>
      </c>
      <c r="E81" s="1" t="s">
        <v>1244</v>
      </c>
      <c r="F81" s="1" t="str">
        <f t="shared" si="4"/>
        <v>0892 - Extracción de turba</v>
      </c>
      <c r="H81" s="1"/>
      <c r="I81" s="4"/>
      <c r="J81" s="4"/>
    </row>
    <row r="82" spans="1:10" ht="14.5" x14ac:dyDescent="0.3">
      <c r="A82" s="1" t="str">
        <f t="shared" si="5"/>
        <v>B</v>
      </c>
      <c r="B82" s="7" t="s">
        <v>2875</v>
      </c>
      <c r="C82" s="1" t="s">
        <v>1245</v>
      </c>
      <c r="D82" s="1" t="s">
        <v>1246</v>
      </c>
      <c r="E82" s="1" t="s">
        <v>1247</v>
      </c>
      <c r="F82" s="1" t="str">
        <f t="shared" si="4"/>
        <v>0893 - Extracción de sal</v>
      </c>
      <c r="H82" s="1"/>
      <c r="I82" s="4"/>
      <c r="J82" s="4"/>
    </row>
    <row r="83" spans="1:10" ht="14.5" x14ac:dyDescent="0.3">
      <c r="A83" s="1" t="str">
        <f t="shared" si="5"/>
        <v>B</v>
      </c>
      <c r="B83" s="7" t="s">
        <v>2875</v>
      </c>
      <c r="C83" s="1" t="s">
        <v>1248</v>
      </c>
      <c r="D83" s="1" t="s">
        <v>1249</v>
      </c>
      <c r="E83" s="1" t="s">
        <v>1250</v>
      </c>
      <c r="F83" s="1" t="str">
        <f t="shared" si="4"/>
        <v>0899 - Otras industrias extractivas n.c.o.p.</v>
      </c>
      <c r="H83" s="1"/>
      <c r="I83" s="4"/>
    </row>
    <row r="84" spans="1:10" ht="14.5" x14ac:dyDescent="0.3">
      <c r="A84" s="1" t="str">
        <f t="shared" si="5"/>
        <v>B</v>
      </c>
      <c r="B84" s="7" t="s">
        <v>2875</v>
      </c>
      <c r="C84" s="1" t="s">
        <v>1251</v>
      </c>
      <c r="D84" s="1" t="s">
        <v>1252</v>
      </c>
      <c r="E84" s="1" t="s">
        <v>1253</v>
      </c>
      <c r="F84" s="1" t="str">
        <f t="shared" si="4"/>
        <v>09 - Actividades de apoyo a las industrias extractivas</v>
      </c>
      <c r="H84" s="1"/>
      <c r="I84" s="4"/>
    </row>
    <row r="85" spans="1:10" ht="14.5" x14ac:dyDescent="0.3">
      <c r="A85" s="1" t="str">
        <f t="shared" si="5"/>
        <v>B</v>
      </c>
      <c r="B85" s="7" t="s">
        <v>2875</v>
      </c>
      <c r="C85" s="1" t="s">
        <v>1254</v>
      </c>
      <c r="D85" s="1" t="s">
        <v>1255</v>
      </c>
      <c r="E85" s="1" t="s">
        <v>1256</v>
      </c>
      <c r="F85" s="1" t="str">
        <f t="shared" si="4"/>
        <v>091 - Actividades de apoyo a la extracción de petróleo y gas natural</v>
      </c>
      <c r="H85" s="1"/>
    </row>
    <row r="86" spans="1:10" ht="14.5" x14ac:dyDescent="0.3">
      <c r="A86" s="1" t="str">
        <f t="shared" si="5"/>
        <v>B</v>
      </c>
      <c r="B86" s="7" t="s">
        <v>2875</v>
      </c>
      <c r="C86" s="1" t="s">
        <v>1257</v>
      </c>
      <c r="D86" s="1" t="s">
        <v>1258</v>
      </c>
      <c r="E86" s="1" t="s">
        <v>1256</v>
      </c>
      <c r="F86" s="1" t="str">
        <f t="shared" si="4"/>
        <v>0910 - Actividades de apoyo a la extracción de petróleo y gas natural</v>
      </c>
      <c r="H86" s="1"/>
      <c r="I86" s="4"/>
      <c r="J86" s="4"/>
    </row>
    <row r="87" spans="1:10" ht="14.5" x14ac:dyDescent="0.3">
      <c r="A87" s="1" t="str">
        <f t="shared" si="5"/>
        <v>B</v>
      </c>
      <c r="B87" s="7" t="s">
        <v>2875</v>
      </c>
      <c r="C87" s="1" t="s">
        <v>1259</v>
      </c>
      <c r="D87" s="1" t="s">
        <v>1260</v>
      </c>
      <c r="E87" s="1" t="s">
        <v>1261</v>
      </c>
      <c r="F87" s="1" t="str">
        <f t="shared" si="4"/>
        <v>099 - Actividades de apoyo a otras industrias extractivas</v>
      </c>
      <c r="H87" s="1"/>
    </row>
    <row r="88" spans="1:10" ht="14.5" x14ac:dyDescent="0.3">
      <c r="A88" s="1" t="str">
        <f t="shared" si="5"/>
        <v>B</v>
      </c>
      <c r="B88" s="7" t="s">
        <v>2875</v>
      </c>
      <c r="C88" s="1" t="s">
        <v>1262</v>
      </c>
      <c r="D88" s="1" t="s">
        <v>1263</v>
      </c>
      <c r="E88" s="1" t="s">
        <v>1261</v>
      </c>
      <c r="F88" s="1" t="str">
        <f t="shared" si="4"/>
        <v>0990 - Actividades de apoyo a otras industrias extractivas</v>
      </c>
      <c r="H88" s="1"/>
      <c r="I88" s="4"/>
      <c r="J88" s="4"/>
    </row>
    <row r="89" spans="1:10" ht="14.5" x14ac:dyDescent="0.3">
      <c r="A89" s="7" t="str">
        <f t="shared" si="5"/>
        <v>C</v>
      </c>
      <c r="B89" s="7" t="str">
        <f t="shared" ref="B89" si="6">CONCATENATE(A89, " - ", E89)</f>
        <v>C - Industria manufacturera</v>
      </c>
      <c r="C89" s="7" t="s">
        <v>1264</v>
      </c>
      <c r="D89" s="7" t="s">
        <v>1264</v>
      </c>
      <c r="E89" s="7" t="s">
        <v>1265</v>
      </c>
      <c r="F89" s="7" t="s">
        <v>2879</v>
      </c>
      <c r="I89" s="4"/>
    </row>
    <row r="90" spans="1:10" ht="14.5" x14ac:dyDescent="0.3">
      <c r="A90" s="1" t="str">
        <f t="shared" si="5"/>
        <v>C</v>
      </c>
      <c r="B90" s="7" t="s">
        <v>2876</v>
      </c>
      <c r="C90" s="1" t="s">
        <v>985</v>
      </c>
      <c r="D90" s="1" t="s">
        <v>986</v>
      </c>
      <c r="E90" s="1" t="s">
        <v>987</v>
      </c>
      <c r="F90" s="1" t="str">
        <f t="shared" ref="F90:F153" si="7">CONCATENATE(C90," - ", E90)</f>
        <v>10 - Industria de la alimentación</v>
      </c>
      <c r="H90" s="1"/>
      <c r="I90" s="4"/>
    </row>
    <row r="91" spans="1:10" ht="14.5" x14ac:dyDescent="0.3">
      <c r="A91" s="1" t="str">
        <f t="shared" si="5"/>
        <v>C</v>
      </c>
      <c r="B91" s="7" t="s">
        <v>2876</v>
      </c>
      <c r="C91" s="1" t="s">
        <v>988</v>
      </c>
      <c r="D91" s="1" t="s">
        <v>989</v>
      </c>
      <c r="E91" s="1" t="s">
        <v>990</v>
      </c>
      <c r="F91" s="1" t="str">
        <f t="shared" si="7"/>
        <v>101 - Procesado y conservación de carne y elaboración de productos cárnicos</v>
      </c>
      <c r="H91" s="1"/>
    </row>
    <row r="92" spans="1:10" ht="14.5" x14ac:dyDescent="0.3">
      <c r="A92" s="1" t="str">
        <f t="shared" si="5"/>
        <v>C</v>
      </c>
      <c r="B92" s="7" t="s">
        <v>2876</v>
      </c>
      <c r="C92" s="1" t="s">
        <v>991</v>
      </c>
      <c r="D92" s="1" t="s">
        <v>992</v>
      </c>
      <c r="E92" s="1" t="s">
        <v>993</v>
      </c>
      <c r="F92" s="1" t="str">
        <f t="shared" si="7"/>
        <v>1011 - Procesado y conservación de carne</v>
      </c>
      <c r="H92" s="1"/>
      <c r="I92" s="4"/>
      <c r="J92" s="4"/>
    </row>
    <row r="93" spans="1:10" ht="14.5" x14ac:dyDescent="0.3">
      <c r="A93" s="1" t="str">
        <f t="shared" si="5"/>
        <v>C</v>
      </c>
      <c r="B93" s="7" t="s">
        <v>2876</v>
      </c>
      <c r="C93" s="1" t="s">
        <v>994</v>
      </c>
      <c r="D93" s="1" t="s">
        <v>995</v>
      </c>
      <c r="E93" s="1" t="s">
        <v>996</v>
      </c>
      <c r="F93" s="1" t="str">
        <f t="shared" si="7"/>
        <v>1012 - Procesado y conservación de volatería</v>
      </c>
      <c r="H93" s="1"/>
      <c r="I93" s="4"/>
      <c r="J93" s="4"/>
    </row>
    <row r="94" spans="1:10" ht="14.5" x14ac:dyDescent="0.3">
      <c r="A94" s="1" t="str">
        <f t="shared" si="5"/>
        <v>C</v>
      </c>
      <c r="B94" s="7" t="s">
        <v>2876</v>
      </c>
      <c r="C94" s="1" t="s">
        <v>997</v>
      </c>
      <c r="D94" s="1" t="s">
        <v>998</v>
      </c>
      <c r="E94" s="1" t="s">
        <v>999</v>
      </c>
      <c r="F94" s="1" t="str">
        <f t="shared" si="7"/>
        <v>1013 - Elaboración de productos cárnicos y de volatería</v>
      </c>
      <c r="H94" s="1"/>
      <c r="I94" s="4"/>
      <c r="J94" s="4"/>
    </row>
    <row r="95" spans="1:10" ht="14.5" x14ac:dyDescent="0.3">
      <c r="A95" s="1" t="str">
        <f t="shared" si="5"/>
        <v>C</v>
      </c>
      <c r="B95" s="7" t="s">
        <v>2876</v>
      </c>
      <c r="C95" s="1" t="s">
        <v>1000</v>
      </c>
      <c r="D95" s="1" t="s">
        <v>1001</v>
      </c>
      <c r="E95" s="1" t="s">
        <v>1002</v>
      </c>
      <c r="F95" s="1" t="str">
        <f t="shared" si="7"/>
        <v>102 - Procesado y conservación de pescados, crustáceos y moluscos</v>
      </c>
      <c r="H95" s="1"/>
    </row>
    <row r="96" spans="1:10" ht="14.5" x14ac:dyDescent="0.3">
      <c r="A96" s="1" t="str">
        <f t="shared" si="5"/>
        <v>C</v>
      </c>
      <c r="B96" s="7" t="s">
        <v>2876</v>
      </c>
      <c r="C96" s="1" t="s">
        <v>1003</v>
      </c>
      <c r="D96" s="1" t="s">
        <v>1004</v>
      </c>
      <c r="E96" s="1" t="s">
        <v>1005</v>
      </c>
      <c r="F96" s="1" t="str">
        <f t="shared" si="7"/>
        <v>1021 - Procesado de pescados, crustáceos y moluscos</v>
      </c>
      <c r="H96" s="1"/>
      <c r="I96" s="4"/>
      <c r="J96" s="4"/>
    </row>
    <row r="97" spans="1:10" ht="14.5" x14ac:dyDescent="0.3">
      <c r="A97" s="1" t="str">
        <f t="shared" si="5"/>
        <v>C</v>
      </c>
      <c r="B97" s="7" t="s">
        <v>2876</v>
      </c>
      <c r="C97" s="1" t="s">
        <v>1006</v>
      </c>
      <c r="D97" s="1" t="s">
        <v>1007</v>
      </c>
      <c r="E97" s="1" t="s">
        <v>1008</v>
      </c>
      <c r="F97" s="1" t="str">
        <f t="shared" si="7"/>
        <v>1022 - Fabricación de conservas de pescado</v>
      </c>
      <c r="H97" s="1"/>
      <c r="I97" s="4"/>
      <c r="J97" s="4"/>
    </row>
    <row r="98" spans="1:10" ht="14.5" x14ac:dyDescent="0.3">
      <c r="A98" s="1" t="str">
        <f t="shared" si="5"/>
        <v>C</v>
      </c>
      <c r="B98" s="7" t="s">
        <v>2876</v>
      </c>
      <c r="C98" s="1" t="s">
        <v>1009</v>
      </c>
      <c r="D98" s="1" t="s">
        <v>1010</v>
      </c>
      <c r="E98" s="1" t="s">
        <v>1011</v>
      </c>
      <c r="F98" s="1" t="str">
        <f t="shared" si="7"/>
        <v>103 - Procesado y conservación de frutas y hortalizas</v>
      </c>
      <c r="H98" s="1"/>
    </row>
    <row r="99" spans="1:10" ht="14.5" x14ac:dyDescent="0.3">
      <c r="A99" s="1" t="str">
        <f t="shared" si="5"/>
        <v>C</v>
      </c>
      <c r="B99" s="7" t="s">
        <v>2876</v>
      </c>
      <c r="C99" s="1" t="s">
        <v>1012</v>
      </c>
      <c r="D99" s="1" t="s">
        <v>1013</v>
      </c>
      <c r="E99" s="1" t="s">
        <v>1014</v>
      </c>
      <c r="F99" s="1" t="str">
        <f t="shared" si="7"/>
        <v>1031 - Procesado y conservación de patatas</v>
      </c>
      <c r="H99" s="1"/>
      <c r="I99" s="4"/>
    </row>
    <row r="100" spans="1:10" ht="14.5" x14ac:dyDescent="0.3">
      <c r="A100" s="1" t="str">
        <f t="shared" si="5"/>
        <v>C</v>
      </c>
      <c r="B100" s="7" t="s">
        <v>2876</v>
      </c>
      <c r="C100" s="1" t="s">
        <v>1015</v>
      </c>
      <c r="D100" s="1" t="s">
        <v>1016</v>
      </c>
      <c r="E100" s="1" t="s">
        <v>1017</v>
      </c>
      <c r="F100" s="1" t="str">
        <f t="shared" si="7"/>
        <v>1032 - Elaboración de zumos de frutas y hortalizas</v>
      </c>
      <c r="H100" s="1"/>
      <c r="I100" s="4"/>
    </row>
    <row r="101" spans="1:10" ht="14.5" x14ac:dyDescent="0.3">
      <c r="A101" s="1" t="str">
        <f t="shared" si="5"/>
        <v>C</v>
      </c>
      <c r="B101" s="7" t="s">
        <v>2876</v>
      </c>
      <c r="C101" s="1" t="s">
        <v>1018</v>
      </c>
      <c r="D101" s="1" t="s">
        <v>1019</v>
      </c>
      <c r="E101" s="1" t="s">
        <v>1020</v>
      </c>
      <c r="F101" s="1" t="str">
        <f t="shared" si="7"/>
        <v>1039 - Otro procesado y conservación de frutas y hortalizas</v>
      </c>
      <c r="H101" s="1"/>
      <c r="I101" s="4"/>
      <c r="J101" s="4"/>
    </row>
    <row r="102" spans="1:10" ht="14.5" x14ac:dyDescent="0.3">
      <c r="A102" s="1" t="str">
        <f t="shared" si="5"/>
        <v>C</v>
      </c>
      <c r="B102" s="7" t="s">
        <v>2876</v>
      </c>
      <c r="C102" s="1" t="s">
        <v>1021</v>
      </c>
      <c r="D102" s="1" t="s">
        <v>1022</v>
      </c>
      <c r="E102" s="1" t="s">
        <v>1023</v>
      </c>
      <c r="F102" s="1" t="str">
        <f t="shared" si="7"/>
        <v>104 - Fabricación de aceites y grasas vegetales y animales</v>
      </c>
      <c r="H102" s="1"/>
      <c r="I102" s="4"/>
    </row>
    <row r="103" spans="1:10" ht="14.5" x14ac:dyDescent="0.3">
      <c r="A103" s="1" t="str">
        <f t="shared" si="5"/>
        <v>C</v>
      </c>
      <c r="B103" s="7" t="s">
        <v>2876</v>
      </c>
      <c r="C103" s="1" t="s">
        <v>1024</v>
      </c>
      <c r="D103" s="1" t="s">
        <v>1025</v>
      </c>
      <c r="E103" s="1" t="s">
        <v>1026</v>
      </c>
      <c r="F103" s="1" t="str">
        <f t="shared" si="7"/>
        <v>1042 - Fabricación de margarina y grasas comestibles similares</v>
      </c>
      <c r="H103" s="1"/>
      <c r="I103" s="4"/>
    </row>
    <row r="104" spans="1:10" ht="14.5" x14ac:dyDescent="0.3">
      <c r="A104" s="1" t="str">
        <f t="shared" si="5"/>
        <v>C</v>
      </c>
      <c r="B104" s="7" t="s">
        <v>2876</v>
      </c>
      <c r="C104" s="1" t="s">
        <v>1027</v>
      </c>
      <c r="D104" s="1" t="s">
        <v>1028</v>
      </c>
      <c r="E104" s="1" t="s">
        <v>1029</v>
      </c>
      <c r="F104" s="1" t="str">
        <f t="shared" si="7"/>
        <v>1043 - Fabricación de aceite de oliva</v>
      </c>
      <c r="H104" s="1"/>
      <c r="I104" s="4"/>
    </row>
    <row r="105" spans="1:10" ht="14.5" x14ac:dyDescent="0.3">
      <c r="A105" s="1" t="str">
        <f t="shared" si="5"/>
        <v>C</v>
      </c>
      <c r="B105" s="7" t="s">
        <v>2876</v>
      </c>
      <c r="C105" s="1" t="s">
        <v>1030</v>
      </c>
      <c r="D105" s="1" t="s">
        <v>1031</v>
      </c>
      <c r="E105" s="1" t="s">
        <v>1032</v>
      </c>
      <c r="F105" s="1" t="str">
        <f t="shared" si="7"/>
        <v>1044 - Fabricación de otros aceites y grasas</v>
      </c>
      <c r="H105" s="1"/>
      <c r="I105" s="4"/>
      <c r="J105" s="4"/>
    </row>
    <row r="106" spans="1:10" ht="14.5" x14ac:dyDescent="0.3">
      <c r="A106" s="1" t="str">
        <f t="shared" si="5"/>
        <v>C</v>
      </c>
      <c r="B106" s="7" t="s">
        <v>2876</v>
      </c>
      <c r="C106" s="1" t="s">
        <v>1033</v>
      </c>
      <c r="D106" s="1" t="s">
        <v>1034</v>
      </c>
      <c r="E106" s="1" t="s">
        <v>1035</v>
      </c>
      <c r="F106" s="1" t="str">
        <f t="shared" si="7"/>
        <v>105 - Fabricación de productos lácteos</v>
      </c>
      <c r="H106" s="1"/>
    </row>
    <row r="107" spans="1:10" ht="14.5" x14ac:dyDescent="0.3">
      <c r="A107" s="1" t="str">
        <f t="shared" si="5"/>
        <v>C</v>
      </c>
      <c r="B107" s="7" t="s">
        <v>2876</v>
      </c>
      <c r="C107" s="1" t="s">
        <v>1036</v>
      </c>
      <c r="D107" s="1" t="s">
        <v>1037</v>
      </c>
      <c r="E107" s="1" t="s">
        <v>1038</v>
      </c>
      <c r="F107" s="1" t="str">
        <f t="shared" si="7"/>
        <v>1052 - Elaboración de helados</v>
      </c>
      <c r="H107" s="1"/>
      <c r="I107" s="4"/>
      <c r="J107" s="4"/>
    </row>
    <row r="108" spans="1:10" ht="14.5" x14ac:dyDescent="0.3">
      <c r="A108" s="1" t="str">
        <f t="shared" si="5"/>
        <v>C</v>
      </c>
      <c r="B108" s="7" t="s">
        <v>2876</v>
      </c>
      <c r="C108" s="1" t="s">
        <v>1074</v>
      </c>
      <c r="D108" s="1" t="s">
        <v>1075</v>
      </c>
      <c r="E108" s="1" t="s">
        <v>1076</v>
      </c>
      <c r="F108" s="1" t="str">
        <f t="shared" si="7"/>
        <v>1053 - Fabricación de quesos</v>
      </c>
      <c r="H108" s="1"/>
      <c r="I108" s="4"/>
      <c r="J108" s="4"/>
    </row>
    <row r="109" spans="1:10" ht="14.5" x14ac:dyDescent="0.3">
      <c r="A109" s="1" t="str">
        <f t="shared" si="5"/>
        <v>C</v>
      </c>
      <c r="B109" s="7" t="s">
        <v>2876</v>
      </c>
      <c r="C109" s="1" t="s">
        <v>1077</v>
      </c>
      <c r="D109" s="1" t="s">
        <v>1078</v>
      </c>
      <c r="E109" s="1" t="s">
        <v>1079</v>
      </c>
      <c r="F109" s="1" t="str">
        <f t="shared" si="7"/>
        <v>1054 - Preparación de leche y otros productos lácteos</v>
      </c>
      <c r="H109" s="1"/>
      <c r="I109" s="4"/>
      <c r="J109" s="4"/>
    </row>
    <row r="110" spans="1:10" ht="14.5" x14ac:dyDescent="0.3">
      <c r="A110" s="1" t="str">
        <f t="shared" si="5"/>
        <v>C</v>
      </c>
      <c r="B110" s="7" t="s">
        <v>2876</v>
      </c>
      <c r="C110" s="1" t="s">
        <v>1080</v>
      </c>
      <c r="D110" s="1" t="s">
        <v>1081</v>
      </c>
      <c r="E110" s="1" t="s">
        <v>1082</v>
      </c>
      <c r="F110" s="1" t="str">
        <f t="shared" si="7"/>
        <v>106 - Fabricación de productos de molinería, almidones y productos amiláceos</v>
      </c>
      <c r="H110" s="1"/>
      <c r="I110" s="4"/>
    </row>
    <row r="111" spans="1:10" ht="14.5" x14ac:dyDescent="0.3">
      <c r="A111" s="1" t="str">
        <f t="shared" si="5"/>
        <v>C</v>
      </c>
      <c r="B111" s="7" t="s">
        <v>2876</v>
      </c>
      <c r="C111" s="1" t="s">
        <v>1083</v>
      </c>
      <c r="D111" s="1" t="s">
        <v>1084</v>
      </c>
      <c r="E111" s="1" t="s">
        <v>1085</v>
      </c>
      <c r="F111" s="1" t="str">
        <f t="shared" si="7"/>
        <v>1061 - Fabricación de productos de molinería</v>
      </c>
      <c r="H111" s="1"/>
      <c r="I111" s="4"/>
      <c r="J111" s="4"/>
    </row>
    <row r="112" spans="1:10" ht="14.5" x14ac:dyDescent="0.3">
      <c r="A112" s="1" t="str">
        <f t="shared" si="5"/>
        <v>C</v>
      </c>
      <c r="B112" s="7" t="s">
        <v>2876</v>
      </c>
      <c r="C112" s="1" t="s">
        <v>1086</v>
      </c>
      <c r="D112" s="1" t="s">
        <v>1087</v>
      </c>
      <c r="E112" s="1" t="s">
        <v>1088</v>
      </c>
      <c r="F112" s="1" t="str">
        <f t="shared" si="7"/>
        <v>1062 - Fabricación de almidones y productos amiláceos</v>
      </c>
      <c r="H112" s="1"/>
      <c r="I112" s="4"/>
      <c r="J112" s="4"/>
    </row>
    <row r="113" spans="1:10" ht="14.5" x14ac:dyDescent="0.3">
      <c r="A113" s="1" t="str">
        <f t="shared" si="5"/>
        <v>C</v>
      </c>
      <c r="B113" s="7" t="s">
        <v>2876</v>
      </c>
      <c r="C113" s="1" t="s">
        <v>1089</v>
      </c>
      <c r="D113" s="1" t="s">
        <v>1090</v>
      </c>
      <c r="E113" s="1" t="s">
        <v>1091</v>
      </c>
      <c r="F113" s="1" t="str">
        <f t="shared" si="7"/>
        <v>107 - Fabricación de productos de panadería y pastas alimenticias</v>
      </c>
      <c r="H113" s="1"/>
    </row>
    <row r="114" spans="1:10" ht="14.5" x14ac:dyDescent="0.3">
      <c r="A114" s="1" t="str">
        <f t="shared" si="5"/>
        <v>C</v>
      </c>
      <c r="B114" s="7" t="s">
        <v>2876</v>
      </c>
      <c r="C114" s="1" t="s">
        <v>1092</v>
      </c>
      <c r="D114" s="1" t="s">
        <v>1093</v>
      </c>
      <c r="E114" s="1" t="s">
        <v>1094</v>
      </c>
      <c r="F114" s="1" t="str">
        <f t="shared" si="7"/>
        <v>1071 - Fabricación de pan y de productos frescos de panadería y pastelería</v>
      </c>
      <c r="H114" s="1"/>
      <c r="I114" s="4"/>
      <c r="J114" s="4"/>
    </row>
    <row r="115" spans="1:10" ht="14.5" x14ac:dyDescent="0.3">
      <c r="A115" s="1" t="str">
        <f t="shared" si="5"/>
        <v>C</v>
      </c>
      <c r="B115" s="7" t="s">
        <v>2876</v>
      </c>
      <c r="C115" s="1" t="s">
        <v>1095</v>
      </c>
      <c r="D115" s="1" t="s">
        <v>1096</v>
      </c>
      <c r="E115" s="1" t="s">
        <v>1097</v>
      </c>
      <c r="F115" s="1" t="str">
        <f t="shared" si="7"/>
        <v>1072 - Fabricación de galletas y productos de panadería y pastelería de larga duración</v>
      </c>
      <c r="H115" s="1"/>
      <c r="I115" s="4"/>
      <c r="J115" s="4"/>
    </row>
    <row r="116" spans="1:10" ht="14.5" x14ac:dyDescent="0.3">
      <c r="A116" s="1" t="str">
        <f t="shared" si="5"/>
        <v>C</v>
      </c>
      <c r="B116" s="7" t="s">
        <v>2876</v>
      </c>
      <c r="C116" s="1" t="s">
        <v>1098</v>
      </c>
      <c r="D116" s="1" t="s">
        <v>1099</v>
      </c>
      <c r="E116" s="1" t="s">
        <v>1100</v>
      </c>
      <c r="F116" s="1" t="str">
        <f t="shared" si="7"/>
        <v>1073 - Fabricación de pastas alimenticias, cuscús y productos similares</v>
      </c>
      <c r="H116" s="1"/>
      <c r="I116" s="4"/>
      <c r="J116" s="4"/>
    </row>
    <row r="117" spans="1:10" ht="14.5" x14ac:dyDescent="0.3">
      <c r="A117" s="1" t="str">
        <f t="shared" si="5"/>
        <v>C</v>
      </c>
      <c r="B117" s="7" t="s">
        <v>2876</v>
      </c>
      <c r="C117" s="1" t="s">
        <v>1101</v>
      </c>
      <c r="D117" s="1" t="s">
        <v>1102</v>
      </c>
      <c r="E117" s="1" t="s">
        <v>1103</v>
      </c>
      <c r="F117" s="1" t="str">
        <f t="shared" si="7"/>
        <v>108 - Fabricación de otros productos alimenticios</v>
      </c>
      <c r="H117" s="1"/>
      <c r="I117" s="4"/>
    </row>
    <row r="118" spans="1:10" ht="14.5" x14ac:dyDescent="0.3">
      <c r="A118" s="1" t="str">
        <f t="shared" si="5"/>
        <v>C</v>
      </c>
      <c r="B118" s="7" t="s">
        <v>2876</v>
      </c>
      <c r="C118" s="1" t="s">
        <v>1104</v>
      </c>
      <c r="D118" s="1" t="s">
        <v>1105</v>
      </c>
      <c r="E118" s="1" t="s">
        <v>1106</v>
      </c>
      <c r="F118" s="1" t="str">
        <f t="shared" si="7"/>
        <v>1081 - Fabricación de azúcar</v>
      </c>
      <c r="H118" s="1"/>
      <c r="I118" s="4"/>
      <c r="J118" s="4"/>
    </row>
    <row r="119" spans="1:10" ht="14.5" x14ac:dyDescent="0.3">
      <c r="A119" s="1" t="str">
        <f t="shared" si="5"/>
        <v>C</v>
      </c>
      <c r="B119" s="7" t="s">
        <v>2876</v>
      </c>
      <c r="C119" s="1" t="s">
        <v>1107</v>
      </c>
      <c r="D119" s="1" t="s">
        <v>1108</v>
      </c>
      <c r="E119" s="1" t="s">
        <v>1109</v>
      </c>
      <c r="F119" s="1" t="str">
        <f t="shared" si="7"/>
        <v>1082 - Fabricación de cacao, chocolate y productos de confitería</v>
      </c>
      <c r="H119" s="1"/>
      <c r="I119" s="4"/>
      <c r="J119" s="4"/>
    </row>
    <row r="120" spans="1:10" ht="14.5" x14ac:dyDescent="0.3">
      <c r="A120" s="1" t="str">
        <f t="shared" si="5"/>
        <v>C</v>
      </c>
      <c r="B120" s="7" t="s">
        <v>2876</v>
      </c>
      <c r="C120" s="1" t="s">
        <v>1110</v>
      </c>
      <c r="D120" s="1" t="s">
        <v>1111</v>
      </c>
      <c r="E120" s="1" t="s">
        <v>1112</v>
      </c>
      <c r="F120" s="1" t="str">
        <f t="shared" si="7"/>
        <v>1083 - Elaboración de café, té e infusiones</v>
      </c>
      <c r="H120" s="1"/>
      <c r="I120" s="4"/>
      <c r="J120" s="4"/>
    </row>
    <row r="121" spans="1:10" ht="14.5" x14ac:dyDescent="0.3">
      <c r="A121" s="1" t="str">
        <f t="shared" si="5"/>
        <v>C</v>
      </c>
      <c r="B121" s="7" t="s">
        <v>2876</v>
      </c>
      <c r="C121" s="1" t="s">
        <v>1113</v>
      </c>
      <c r="D121" s="1" t="s">
        <v>1114</v>
      </c>
      <c r="E121" s="1" t="s">
        <v>1115</v>
      </c>
      <c r="F121" s="1" t="str">
        <f t="shared" si="7"/>
        <v>1084 - Elaboración de especias, salsas y condimentos</v>
      </c>
      <c r="H121" s="1"/>
      <c r="I121" s="4"/>
      <c r="J121" s="4"/>
    </row>
    <row r="122" spans="1:10" ht="14.5" x14ac:dyDescent="0.3">
      <c r="A122" s="1" t="str">
        <f t="shared" si="5"/>
        <v>C</v>
      </c>
      <c r="B122" s="7" t="s">
        <v>2876</v>
      </c>
      <c r="C122" s="1" t="s">
        <v>1116</v>
      </c>
      <c r="D122" s="1" t="s">
        <v>1117</v>
      </c>
      <c r="E122" s="1" t="s">
        <v>1118</v>
      </c>
      <c r="F122" s="1" t="str">
        <f t="shared" si="7"/>
        <v>1085 - Elaboración de platos y comidas preparados</v>
      </c>
      <c r="H122" s="1"/>
      <c r="I122" s="4"/>
      <c r="J122" s="4"/>
    </row>
    <row r="123" spans="1:10" ht="14.5" x14ac:dyDescent="0.3">
      <c r="A123" s="1" t="str">
        <f t="shared" si="5"/>
        <v>C</v>
      </c>
      <c r="B123" s="7" t="s">
        <v>2876</v>
      </c>
      <c r="C123" s="1" t="s">
        <v>1119</v>
      </c>
      <c r="D123" s="1" t="s">
        <v>1120</v>
      </c>
      <c r="E123" s="1" t="s">
        <v>1121</v>
      </c>
      <c r="F123" s="1" t="str">
        <f t="shared" si="7"/>
        <v>1086 - Elaboración de preparados alimenticios homogeneizados y alimentos dietéticos</v>
      </c>
      <c r="H123" s="1"/>
      <c r="I123" s="4"/>
    </row>
    <row r="124" spans="1:10" ht="14.5" x14ac:dyDescent="0.3">
      <c r="A124" s="1" t="str">
        <f t="shared" si="5"/>
        <v>C</v>
      </c>
      <c r="B124" s="7" t="s">
        <v>2876</v>
      </c>
      <c r="C124" s="1" t="s">
        <v>1122</v>
      </c>
      <c r="D124" s="1" t="s">
        <v>1123</v>
      </c>
      <c r="E124" s="1" t="s">
        <v>1124</v>
      </c>
      <c r="F124" s="1" t="str">
        <f t="shared" si="7"/>
        <v>1089 - Elaboración de otros productos alimenticios n.c.o.p.</v>
      </c>
      <c r="H124" s="1"/>
      <c r="I124" s="4"/>
      <c r="J124" s="4"/>
    </row>
    <row r="125" spans="1:10" ht="14.5" x14ac:dyDescent="0.3">
      <c r="A125" s="1" t="str">
        <f t="shared" si="5"/>
        <v>C</v>
      </c>
      <c r="B125" s="7" t="s">
        <v>2876</v>
      </c>
      <c r="C125" s="1" t="s">
        <v>1125</v>
      </c>
      <c r="D125" s="1" t="s">
        <v>1126</v>
      </c>
      <c r="E125" s="1" t="s">
        <v>1127</v>
      </c>
      <c r="F125" s="1" t="str">
        <f t="shared" si="7"/>
        <v>109 - Fabricación de productos para la alimentación animal</v>
      </c>
      <c r="H125" s="1"/>
    </row>
    <row r="126" spans="1:10" ht="14.5" x14ac:dyDescent="0.3">
      <c r="A126" s="1" t="str">
        <f t="shared" si="5"/>
        <v>C</v>
      </c>
      <c r="B126" s="7" t="s">
        <v>2876</v>
      </c>
      <c r="C126" s="1" t="s">
        <v>1128</v>
      </c>
      <c r="D126" s="1" t="s">
        <v>1129</v>
      </c>
      <c r="E126" s="1" t="s">
        <v>1130</v>
      </c>
      <c r="F126" s="1" t="str">
        <f t="shared" si="7"/>
        <v>1091 - Fabricación de productos para la alimentación de animales de granja</v>
      </c>
      <c r="H126" s="1"/>
      <c r="I126" s="4"/>
      <c r="J126" s="4"/>
    </row>
    <row r="127" spans="1:10" ht="14.5" x14ac:dyDescent="0.3">
      <c r="A127" s="1" t="str">
        <f t="shared" si="5"/>
        <v>C</v>
      </c>
      <c r="B127" s="7" t="s">
        <v>2876</v>
      </c>
      <c r="C127" s="1" t="s">
        <v>1131</v>
      </c>
      <c r="D127" s="1" t="s">
        <v>1132</v>
      </c>
      <c r="E127" s="1" t="s">
        <v>1133</v>
      </c>
      <c r="F127" s="1" t="str">
        <f t="shared" si="7"/>
        <v>1092 - Fabricación de productos para la alimentación de animales de compañía</v>
      </c>
      <c r="H127" s="1"/>
      <c r="I127" s="4"/>
      <c r="J127" s="4"/>
    </row>
    <row r="128" spans="1:10" ht="14.5" x14ac:dyDescent="0.3">
      <c r="A128" s="1" t="str">
        <f t="shared" si="5"/>
        <v>C</v>
      </c>
      <c r="B128" s="7" t="s">
        <v>2876</v>
      </c>
      <c r="C128" s="1" t="s">
        <v>1134</v>
      </c>
      <c r="D128" s="1" t="s">
        <v>1135</v>
      </c>
      <c r="E128" s="1" t="s">
        <v>1136</v>
      </c>
      <c r="F128" s="1" t="str">
        <f t="shared" si="7"/>
        <v>11 - Fabricación de bebidas</v>
      </c>
      <c r="H128" s="1"/>
      <c r="I128" s="4"/>
      <c r="J128" s="4"/>
    </row>
    <row r="129" spans="1:10" ht="14.5" x14ac:dyDescent="0.3">
      <c r="A129" s="1" t="str">
        <f t="shared" si="5"/>
        <v>C</v>
      </c>
      <c r="B129" s="7" t="s">
        <v>2876</v>
      </c>
      <c r="C129" s="1" t="s">
        <v>1137</v>
      </c>
      <c r="D129" s="1" t="s">
        <v>1138</v>
      </c>
      <c r="E129" s="1" t="s">
        <v>1136</v>
      </c>
      <c r="F129" s="1" t="str">
        <f t="shared" si="7"/>
        <v>110 - Fabricación de bebidas</v>
      </c>
      <c r="H129" s="1"/>
    </row>
    <row r="130" spans="1:10" ht="14.5" x14ac:dyDescent="0.3">
      <c r="A130" s="1" t="str">
        <f t="shared" ref="A130:A193" si="8">MID(D130,1,1)</f>
        <v>C</v>
      </c>
      <c r="B130" s="7" t="s">
        <v>2876</v>
      </c>
      <c r="C130" s="1" t="s">
        <v>1139</v>
      </c>
      <c r="D130" s="1" t="s">
        <v>1140</v>
      </c>
      <c r="E130" s="1" t="s">
        <v>1141</v>
      </c>
      <c r="F130" s="1" t="str">
        <f t="shared" si="7"/>
        <v>1101 - Destilación, rectificación y mezcla de bebidas alcohólicas</v>
      </c>
      <c r="H130" s="1"/>
      <c r="I130" s="4"/>
      <c r="J130" s="4"/>
    </row>
    <row r="131" spans="1:10" ht="14.5" x14ac:dyDescent="0.3">
      <c r="A131" s="1" t="str">
        <f t="shared" si="8"/>
        <v>C</v>
      </c>
      <c r="B131" s="7" t="s">
        <v>2876</v>
      </c>
      <c r="C131" s="1" t="s">
        <v>1142</v>
      </c>
      <c r="D131" s="1" t="s">
        <v>1143</v>
      </c>
      <c r="E131" s="1" t="s">
        <v>1144</v>
      </c>
      <c r="F131" s="1" t="str">
        <f t="shared" si="7"/>
        <v>1102 - Elaboración de vinos</v>
      </c>
      <c r="H131" s="1"/>
      <c r="I131" s="4"/>
      <c r="J131" s="4"/>
    </row>
    <row r="132" spans="1:10" ht="14.5" x14ac:dyDescent="0.3">
      <c r="A132" s="1" t="str">
        <f t="shared" si="8"/>
        <v>C</v>
      </c>
      <c r="B132" s="7" t="s">
        <v>2876</v>
      </c>
      <c r="C132" s="1" t="s">
        <v>1145</v>
      </c>
      <c r="D132" s="1" t="s">
        <v>1146</v>
      </c>
      <c r="E132" s="1" t="s">
        <v>1147</v>
      </c>
      <c r="F132" s="1" t="str">
        <f t="shared" si="7"/>
        <v>1103 - Elaboración de sidra y otras bebidas fermentadas a partir de frutas</v>
      </c>
      <c r="H132" s="1"/>
      <c r="I132" s="4"/>
      <c r="J132" s="4"/>
    </row>
    <row r="133" spans="1:10" ht="14.5" x14ac:dyDescent="0.3">
      <c r="A133" s="1" t="str">
        <f t="shared" si="8"/>
        <v>C</v>
      </c>
      <c r="B133" s="7" t="s">
        <v>2876</v>
      </c>
      <c r="C133" s="1" t="s">
        <v>1148</v>
      </c>
      <c r="D133" s="1" t="s">
        <v>1149</v>
      </c>
      <c r="E133" s="1" t="s">
        <v>1150</v>
      </c>
      <c r="F133" s="1" t="str">
        <f t="shared" si="7"/>
        <v>1104 - Elaboración de otras bebidas no destiladas, procedentes de la fermentación</v>
      </c>
      <c r="H133" s="1"/>
      <c r="I133" s="4"/>
      <c r="J133" s="4"/>
    </row>
    <row r="134" spans="1:10" ht="14.5" x14ac:dyDescent="0.3">
      <c r="A134" s="1" t="str">
        <f t="shared" si="8"/>
        <v>C</v>
      </c>
      <c r="B134" s="7" t="s">
        <v>2876</v>
      </c>
      <c r="C134" s="1" t="s">
        <v>1151</v>
      </c>
      <c r="D134" s="1" t="s">
        <v>1152</v>
      </c>
      <c r="E134" s="1" t="s">
        <v>1153</v>
      </c>
      <c r="F134" s="1" t="str">
        <f t="shared" si="7"/>
        <v>1105 - Fabricación de cerveza</v>
      </c>
      <c r="H134" s="1"/>
      <c r="I134" s="4"/>
    </row>
    <row r="135" spans="1:10" ht="14.5" x14ac:dyDescent="0.3">
      <c r="A135" s="1" t="str">
        <f t="shared" si="8"/>
        <v>C</v>
      </c>
      <c r="B135" s="7" t="s">
        <v>2876</v>
      </c>
      <c r="C135" s="1" t="s">
        <v>1154</v>
      </c>
      <c r="D135" s="1" t="s">
        <v>1155</v>
      </c>
      <c r="E135" s="1" t="s">
        <v>1156</v>
      </c>
      <c r="F135" s="1" t="str">
        <f t="shared" si="7"/>
        <v>1106 - Fabricación de malta</v>
      </c>
      <c r="H135" s="1"/>
    </row>
    <row r="136" spans="1:10" ht="14.5" x14ac:dyDescent="0.3">
      <c r="A136" s="1" t="str">
        <f t="shared" si="8"/>
        <v>C</v>
      </c>
      <c r="B136" s="7" t="s">
        <v>2876</v>
      </c>
      <c r="C136" s="1" t="s">
        <v>1157</v>
      </c>
      <c r="D136" s="1" t="s">
        <v>1158</v>
      </c>
      <c r="E136" s="1" t="s">
        <v>1159</v>
      </c>
      <c r="F136" s="1" t="str">
        <f t="shared" si="7"/>
        <v>1107 - Fabricación de bebidas no alcohólicas; producción de aguas minerales y otras aguas embotelladas</v>
      </c>
      <c r="H136" s="1"/>
      <c r="I136" s="4"/>
      <c r="J136" s="4"/>
    </row>
    <row r="137" spans="1:10" ht="14.5" x14ac:dyDescent="0.3">
      <c r="A137" s="1" t="str">
        <f t="shared" si="8"/>
        <v>C</v>
      </c>
      <c r="B137" s="7" t="s">
        <v>2876</v>
      </c>
      <c r="C137" s="1" t="s">
        <v>1160</v>
      </c>
      <c r="D137" s="1" t="s">
        <v>1161</v>
      </c>
      <c r="E137" s="1" t="s">
        <v>1162</v>
      </c>
      <c r="F137" s="1" t="str">
        <f t="shared" si="7"/>
        <v>12 - Industria del tabaco</v>
      </c>
      <c r="H137" s="1"/>
      <c r="I137" s="4"/>
    </row>
    <row r="138" spans="1:10" ht="14.5" x14ac:dyDescent="0.3">
      <c r="A138" s="1" t="str">
        <f t="shared" si="8"/>
        <v>C</v>
      </c>
      <c r="B138" s="7" t="s">
        <v>2876</v>
      </c>
      <c r="C138" s="1" t="s">
        <v>1163</v>
      </c>
      <c r="D138" s="1" t="s">
        <v>1164</v>
      </c>
      <c r="E138" s="1" t="s">
        <v>1162</v>
      </c>
      <c r="F138" s="1" t="str">
        <f t="shared" si="7"/>
        <v>120 - Industria del tabaco</v>
      </c>
      <c r="H138" s="1"/>
    </row>
    <row r="139" spans="1:10" ht="14.5" x14ac:dyDescent="0.3">
      <c r="A139" s="1" t="str">
        <f t="shared" si="8"/>
        <v>C</v>
      </c>
      <c r="B139" s="7" t="s">
        <v>2876</v>
      </c>
      <c r="C139" s="1" t="s">
        <v>1165</v>
      </c>
      <c r="D139" s="1" t="s">
        <v>1166</v>
      </c>
      <c r="E139" s="1" t="s">
        <v>1162</v>
      </c>
      <c r="F139" s="1" t="str">
        <f t="shared" si="7"/>
        <v>1200 - Industria del tabaco</v>
      </c>
      <c r="H139" s="1"/>
      <c r="I139" s="4"/>
      <c r="J139" s="4"/>
    </row>
    <row r="140" spans="1:10" ht="14.5" x14ac:dyDescent="0.3">
      <c r="A140" s="1" t="str">
        <f t="shared" si="8"/>
        <v>C</v>
      </c>
      <c r="B140" s="7" t="s">
        <v>2876</v>
      </c>
      <c r="C140" s="1" t="s">
        <v>1167</v>
      </c>
      <c r="D140" s="1" t="s">
        <v>1168</v>
      </c>
      <c r="E140" s="1" t="s">
        <v>1169</v>
      </c>
      <c r="F140" s="1" t="str">
        <f t="shared" si="7"/>
        <v>13 - Industria textil</v>
      </c>
      <c r="H140" s="1"/>
      <c r="I140" s="4"/>
    </row>
    <row r="141" spans="1:10" ht="14.5" x14ac:dyDescent="0.3">
      <c r="A141" s="1" t="str">
        <f t="shared" si="8"/>
        <v>C</v>
      </c>
      <c r="B141" s="7" t="s">
        <v>2876</v>
      </c>
      <c r="C141" s="1" t="s">
        <v>1170</v>
      </c>
      <c r="D141" s="1" t="s">
        <v>1171</v>
      </c>
      <c r="E141" s="1" t="s">
        <v>1172</v>
      </c>
      <c r="F141" s="1" t="str">
        <f t="shared" si="7"/>
        <v>131 - Preparación e hilado de fibras textiles</v>
      </c>
      <c r="H141" s="1"/>
    </row>
    <row r="142" spans="1:10" ht="14.5" x14ac:dyDescent="0.3">
      <c r="A142" s="1" t="str">
        <f t="shared" si="8"/>
        <v>C</v>
      </c>
      <c r="B142" s="7" t="s">
        <v>2876</v>
      </c>
      <c r="C142" s="1" t="s">
        <v>1173</v>
      </c>
      <c r="D142" s="1" t="s">
        <v>1174</v>
      </c>
      <c r="E142" s="1" t="s">
        <v>1172</v>
      </c>
      <c r="F142" s="1" t="str">
        <f t="shared" si="7"/>
        <v>1310 - Preparación e hilado de fibras textiles</v>
      </c>
      <c r="H142" s="1"/>
      <c r="I142" s="4"/>
      <c r="J142" s="4"/>
    </row>
    <row r="143" spans="1:10" ht="14.5" x14ac:dyDescent="0.3">
      <c r="A143" s="1" t="str">
        <f t="shared" si="8"/>
        <v>C</v>
      </c>
      <c r="B143" s="7" t="s">
        <v>2876</v>
      </c>
      <c r="C143" s="1" t="s">
        <v>1175</v>
      </c>
      <c r="D143" s="1" t="s">
        <v>1176</v>
      </c>
      <c r="E143" s="1" t="s">
        <v>1177</v>
      </c>
      <c r="F143" s="1" t="str">
        <f t="shared" si="7"/>
        <v>132 - Fabricación de tejidos textiles</v>
      </c>
      <c r="H143" s="1"/>
    </row>
    <row r="144" spans="1:10" ht="14.5" x14ac:dyDescent="0.3">
      <c r="A144" s="1" t="str">
        <f t="shared" si="8"/>
        <v>C</v>
      </c>
      <c r="B144" s="7" t="s">
        <v>2876</v>
      </c>
      <c r="C144" s="1" t="s">
        <v>1178</v>
      </c>
      <c r="D144" s="1" t="s">
        <v>1179</v>
      </c>
      <c r="E144" s="1" t="s">
        <v>1177</v>
      </c>
      <c r="F144" s="1" t="str">
        <f t="shared" si="7"/>
        <v>1320 - Fabricación de tejidos textiles</v>
      </c>
      <c r="H144" s="1"/>
      <c r="I144" s="4"/>
      <c r="J144" s="4"/>
    </row>
    <row r="145" spans="1:10" ht="14.5" x14ac:dyDescent="0.3">
      <c r="A145" s="1" t="str">
        <f t="shared" si="8"/>
        <v>C</v>
      </c>
      <c r="B145" s="7" t="s">
        <v>2876</v>
      </c>
      <c r="C145" s="1" t="s">
        <v>1180</v>
      </c>
      <c r="D145" s="1" t="s">
        <v>1181</v>
      </c>
      <c r="E145" s="1" t="s">
        <v>1182</v>
      </c>
      <c r="F145" s="1" t="str">
        <f t="shared" si="7"/>
        <v>133 - Acabado de textiles</v>
      </c>
      <c r="H145" s="1"/>
    </row>
    <row r="146" spans="1:10" ht="14.5" x14ac:dyDescent="0.3">
      <c r="A146" s="1" t="str">
        <f t="shared" si="8"/>
        <v>C</v>
      </c>
      <c r="B146" s="7" t="s">
        <v>2876</v>
      </c>
      <c r="C146" s="1" t="s">
        <v>1183</v>
      </c>
      <c r="D146" s="1" t="s">
        <v>1184</v>
      </c>
      <c r="E146" s="1" t="s">
        <v>1182</v>
      </c>
      <c r="F146" s="1" t="str">
        <f t="shared" si="7"/>
        <v>1330 - Acabado de textiles</v>
      </c>
      <c r="H146" s="1"/>
      <c r="I146" s="4"/>
      <c r="J146" s="4"/>
    </row>
    <row r="147" spans="1:10" ht="14.5" x14ac:dyDescent="0.3">
      <c r="A147" s="1" t="str">
        <f t="shared" si="8"/>
        <v>C</v>
      </c>
      <c r="B147" s="7" t="s">
        <v>2876</v>
      </c>
      <c r="C147" s="1" t="s">
        <v>865</v>
      </c>
      <c r="D147" s="1" t="s">
        <v>866</v>
      </c>
      <c r="E147" s="1" t="s">
        <v>867</v>
      </c>
      <c r="F147" s="1" t="str">
        <f t="shared" si="7"/>
        <v>139 - Fabricación de otros productos textiles</v>
      </c>
      <c r="H147" s="1"/>
      <c r="I147" s="4"/>
      <c r="J147" s="4"/>
    </row>
    <row r="148" spans="1:10" ht="14.5" x14ac:dyDescent="0.3">
      <c r="A148" s="1" t="str">
        <f t="shared" si="8"/>
        <v>C</v>
      </c>
      <c r="B148" s="7" t="s">
        <v>2876</v>
      </c>
      <c r="C148" s="1" t="s">
        <v>868</v>
      </c>
      <c r="D148" s="1" t="s">
        <v>869</v>
      </c>
      <c r="E148" s="1" t="s">
        <v>870</v>
      </c>
      <c r="F148" s="1" t="str">
        <f t="shared" si="7"/>
        <v>1391 - Fabricación de tejidos de punto</v>
      </c>
      <c r="H148" s="1"/>
      <c r="I148" s="4"/>
      <c r="J148" s="4"/>
    </row>
    <row r="149" spans="1:10" ht="14.5" x14ac:dyDescent="0.3">
      <c r="A149" s="1" t="str">
        <f t="shared" si="8"/>
        <v>C</v>
      </c>
      <c r="B149" s="7" t="s">
        <v>2876</v>
      </c>
      <c r="C149" s="1" t="s">
        <v>871</v>
      </c>
      <c r="D149" s="1" t="s">
        <v>872</v>
      </c>
      <c r="E149" s="1" t="s">
        <v>873</v>
      </c>
      <c r="F149" s="1" t="str">
        <f t="shared" si="7"/>
        <v>1392 - Fabricación de artículos confeccionados con textiles, excepto prendas de vestir</v>
      </c>
      <c r="H149" s="1"/>
      <c r="I149" s="4"/>
      <c r="J149" s="4"/>
    </row>
    <row r="150" spans="1:10" ht="14.5" x14ac:dyDescent="0.3">
      <c r="A150" s="1" t="str">
        <f t="shared" si="8"/>
        <v>C</v>
      </c>
      <c r="B150" s="7" t="s">
        <v>2876</v>
      </c>
      <c r="C150" s="1" t="s">
        <v>874</v>
      </c>
      <c r="D150" s="1" t="s">
        <v>875</v>
      </c>
      <c r="E150" s="1" t="s">
        <v>876</v>
      </c>
      <c r="F150" s="1" t="str">
        <f t="shared" si="7"/>
        <v>1393 - Fabricación de alfombras y moquetas</v>
      </c>
      <c r="H150" s="1"/>
      <c r="I150" s="4"/>
      <c r="J150" s="4"/>
    </row>
    <row r="151" spans="1:10" ht="14.5" x14ac:dyDescent="0.3">
      <c r="A151" s="1" t="str">
        <f t="shared" si="8"/>
        <v>C</v>
      </c>
      <c r="B151" s="7" t="s">
        <v>2876</v>
      </c>
      <c r="C151" s="1" t="s">
        <v>877</v>
      </c>
      <c r="D151" s="1" t="s">
        <v>878</v>
      </c>
      <c r="E151" s="1" t="s">
        <v>879</v>
      </c>
      <c r="F151" s="1" t="str">
        <f t="shared" si="7"/>
        <v>1394 - Fabricación de cuerdas, cordeles, bramantes y redes</v>
      </c>
      <c r="H151" s="1"/>
      <c r="I151" s="4"/>
      <c r="J151" s="4"/>
    </row>
    <row r="152" spans="1:10" ht="14.5" x14ac:dyDescent="0.3">
      <c r="A152" s="1" t="str">
        <f t="shared" si="8"/>
        <v>C</v>
      </c>
      <c r="B152" s="7" t="s">
        <v>2876</v>
      </c>
      <c r="C152" s="1" t="s">
        <v>880</v>
      </c>
      <c r="D152" s="1" t="s">
        <v>881</v>
      </c>
      <c r="E152" s="1" t="s">
        <v>882</v>
      </c>
      <c r="F152" s="1" t="str">
        <f t="shared" si="7"/>
        <v>1395 - Fabricación de telas no tejidas y artículos confeccionados con ellas, excepto prendas de vestir</v>
      </c>
      <c r="H152" s="1"/>
      <c r="I152" s="4"/>
    </row>
    <row r="153" spans="1:10" ht="14.5" x14ac:dyDescent="0.3">
      <c r="A153" s="1" t="str">
        <f t="shared" si="8"/>
        <v>C</v>
      </c>
      <c r="B153" s="7" t="s">
        <v>2876</v>
      </c>
      <c r="C153" s="1" t="s">
        <v>883</v>
      </c>
      <c r="D153" s="1" t="s">
        <v>884</v>
      </c>
      <c r="E153" s="1" t="s">
        <v>885</v>
      </c>
      <c r="F153" s="1" t="str">
        <f t="shared" si="7"/>
        <v>1396 - Fabricación de otros productos textiles de uso técnico e industrial</v>
      </c>
      <c r="H153" s="1"/>
      <c r="I153" s="4"/>
      <c r="J153" s="4"/>
    </row>
    <row r="154" spans="1:10" ht="14.5" x14ac:dyDescent="0.3">
      <c r="A154" s="1" t="str">
        <f t="shared" si="8"/>
        <v>C</v>
      </c>
      <c r="B154" s="7" t="s">
        <v>2876</v>
      </c>
      <c r="C154" s="1" t="s">
        <v>886</v>
      </c>
      <c r="D154" s="1" t="s">
        <v>887</v>
      </c>
      <c r="E154" s="1" t="s">
        <v>888</v>
      </c>
      <c r="F154" s="1" t="str">
        <f t="shared" ref="F154:F217" si="9">CONCATENATE(C154," - ", E154)</f>
        <v>1399 - Fabricación de otros productos textiles n.c.o.p.</v>
      </c>
      <c r="H154" s="1"/>
      <c r="I154" s="4"/>
      <c r="J154" s="4"/>
    </row>
    <row r="155" spans="1:10" ht="14.5" x14ac:dyDescent="0.3">
      <c r="A155" s="1" t="str">
        <f t="shared" si="8"/>
        <v>C</v>
      </c>
      <c r="B155" s="7" t="s">
        <v>2876</v>
      </c>
      <c r="C155" s="1" t="s">
        <v>889</v>
      </c>
      <c r="D155" s="1" t="s">
        <v>890</v>
      </c>
      <c r="E155" s="1" t="s">
        <v>891</v>
      </c>
      <c r="F155" s="1" t="str">
        <f t="shared" si="9"/>
        <v>14 - Confección de prendas de vestir</v>
      </c>
      <c r="H155" s="1"/>
      <c r="I155" s="4"/>
    </row>
    <row r="156" spans="1:10" ht="14.5" x14ac:dyDescent="0.3">
      <c r="A156" s="1" t="str">
        <f t="shared" si="8"/>
        <v>C</v>
      </c>
      <c r="B156" s="7" t="s">
        <v>2876</v>
      </c>
      <c r="C156" s="1" t="s">
        <v>892</v>
      </c>
      <c r="D156" s="1" t="s">
        <v>893</v>
      </c>
      <c r="E156" s="1" t="s">
        <v>894</v>
      </c>
      <c r="F156" s="1" t="str">
        <f t="shared" si="9"/>
        <v>141 - Confección de prendas de vestir, excepto de peletería</v>
      </c>
      <c r="H156" s="1"/>
      <c r="I156" s="4"/>
    </row>
    <row r="157" spans="1:10" ht="14.5" x14ac:dyDescent="0.3">
      <c r="A157" s="1" t="str">
        <f t="shared" si="8"/>
        <v>C</v>
      </c>
      <c r="B157" s="7" t="s">
        <v>2876</v>
      </c>
      <c r="C157" s="1" t="s">
        <v>895</v>
      </c>
      <c r="D157" s="1" t="s">
        <v>896</v>
      </c>
      <c r="E157" s="1" t="s">
        <v>897</v>
      </c>
      <c r="F157" s="1" t="str">
        <f t="shared" si="9"/>
        <v>1411 - Confección de prendas de vestir de cuero</v>
      </c>
      <c r="H157" s="1"/>
      <c r="I157" s="4"/>
      <c r="J157" s="4"/>
    </row>
    <row r="158" spans="1:10" ht="14.5" x14ac:dyDescent="0.3">
      <c r="A158" s="1" t="str">
        <f t="shared" si="8"/>
        <v>C</v>
      </c>
      <c r="B158" s="7" t="s">
        <v>2876</v>
      </c>
      <c r="C158" s="1" t="s">
        <v>898</v>
      </c>
      <c r="D158" s="1" t="s">
        <v>899</v>
      </c>
      <c r="E158" s="1" t="s">
        <v>900</v>
      </c>
      <c r="F158" s="1" t="str">
        <f t="shared" si="9"/>
        <v>1412 - Confección de ropa de trabajo</v>
      </c>
      <c r="H158" s="1"/>
      <c r="J158" s="4"/>
    </row>
    <row r="159" spans="1:10" ht="14.5" x14ac:dyDescent="0.3">
      <c r="A159" s="1" t="str">
        <f t="shared" si="8"/>
        <v>C</v>
      </c>
      <c r="B159" s="7" t="s">
        <v>2876</v>
      </c>
      <c r="C159" s="1" t="s">
        <v>1185</v>
      </c>
      <c r="D159" s="1" t="s">
        <v>1186</v>
      </c>
      <c r="E159" s="1" t="s">
        <v>1187</v>
      </c>
      <c r="F159" s="1" t="str">
        <f t="shared" si="9"/>
        <v>1413 - Confección de otras prendas de vestir exteriores</v>
      </c>
      <c r="H159" s="1"/>
      <c r="I159" s="4"/>
      <c r="J159" s="4"/>
    </row>
    <row r="160" spans="1:10" ht="14.5" x14ac:dyDescent="0.3">
      <c r="A160" s="1" t="str">
        <f t="shared" si="8"/>
        <v>C</v>
      </c>
      <c r="B160" s="7" t="s">
        <v>2876</v>
      </c>
      <c r="C160" s="1" t="s">
        <v>1188</v>
      </c>
      <c r="D160" s="1" t="s">
        <v>1189</v>
      </c>
      <c r="E160" s="1" t="s">
        <v>1190</v>
      </c>
      <c r="F160" s="1" t="str">
        <f t="shared" si="9"/>
        <v>1414 - Confección de ropa interior</v>
      </c>
      <c r="H160" s="1"/>
      <c r="I160" s="4"/>
      <c r="J160" s="4"/>
    </row>
    <row r="161" spans="1:10" ht="14.5" x14ac:dyDescent="0.3">
      <c r="A161" s="1" t="str">
        <f t="shared" si="8"/>
        <v>C</v>
      </c>
      <c r="B161" s="7" t="s">
        <v>2876</v>
      </c>
      <c r="C161" s="1" t="s">
        <v>1191</v>
      </c>
      <c r="D161" s="1" t="s">
        <v>1192</v>
      </c>
      <c r="E161" s="1" t="s">
        <v>1193</v>
      </c>
      <c r="F161" s="1" t="str">
        <f t="shared" si="9"/>
        <v>1419 - Confección de otras prendas de vestir y accesorios</v>
      </c>
      <c r="H161" s="1"/>
      <c r="I161" s="4"/>
      <c r="J161" s="4"/>
    </row>
    <row r="162" spans="1:10" ht="14.5" x14ac:dyDescent="0.3">
      <c r="A162" s="1" t="str">
        <f t="shared" si="8"/>
        <v>C</v>
      </c>
      <c r="B162" s="7" t="s">
        <v>2876</v>
      </c>
      <c r="C162" s="1" t="s">
        <v>1194</v>
      </c>
      <c r="D162" s="1" t="s">
        <v>1195</v>
      </c>
      <c r="E162" s="1" t="s">
        <v>1196</v>
      </c>
      <c r="F162" s="1" t="str">
        <f t="shared" si="9"/>
        <v>142 - Fabricación de artículos de peletería</v>
      </c>
      <c r="H162" s="1"/>
    </row>
    <row r="163" spans="1:10" ht="14.5" x14ac:dyDescent="0.3">
      <c r="A163" s="1" t="str">
        <f t="shared" si="8"/>
        <v>C</v>
      </c>
      <c r="B163" s="7" t="s">
        <v>2876</v>
      </c>
      <c r="C163" s="1" t="s">
        <v>1197</v>
      </c>
      <c r="D163" s="1" t="s">
        <v>1198</v>
      </c>
      <c r="E163" s="1" t="s">
        <v>1196</v>
      </c>
      <c r="F163" s="1" t="str">
        <f t="shared" si="9"/>
        <v>1420 - Fabricación de artículos de peletería</v>
      </c>
      <c r="H163" s="1"/>
      <c r="I163" s="4"/>
      <c r="J163" s="4"/>
    </row>
    <row r="164" spans="1:10" ht="14.5" x14ac:dyDescent="0.3">
      <c r="A164" s="1" t="str">
        <f t="shared" si="8"/>
        <v>C</v>
      </c>
      <c r="B164" s="7" t="s">
        <v>2876</v>
      </c>
      <c r="C164" s="1" t="s">
        <v>1199</v>
      </c>
      <c r="D164" s="1" t="s">
        <v>1200</v>
      </c>
      <c r="E164" s="1" t="s">
        <v>1201</v>
      </c>
      <c r="F164" s="1" t="str">
        <f t="shared" si="9"/>
        <v>143 - Confección de prendas de vestir de punto</v>
      </c>
      <c r="H164" s="1"/>
    </row>
    <row r="165" spans="1:10" ht="14.5" x14ac:dyDescent="0.3">
      <c r="A165" s="1" t="str">
        <f t="shared" si="8"/>
        <v>C</v>
      </c>
      <c r="B165" s="7" t="s">
        <v>2876</v>
      </c>
      <c r="C165" s="1" t="s">
        <v>1202</v>
      </c>
      <c r="D165" s="1" t="s">
        <v>1203</v>
      </c>
      <c r="E165" s="1" t="s">
        <v>1204</v>
      </c>
      <c r="F165" s="1" t="str">
        <f t="shared" si="9"/>
        <v>1431 - Confección de calcetería</v>
      </c>
      <c r="H165" s="1"/>
      <c r="I165" s="4"/>
    </row>
    <row r="166" spans="1:10" ht="14.5" x14ac:dyDescent="0.3">
      <c r="A166" s="1" t="str">
        <f t="shared" si="8"/>
        <v>C</v>
      </c>
      <c r="B166" s="7" t="s">
        <v>2876</v>
      </c>
      <c r="C166" s="1" t="s">
        <v>1205</v>
      </c>
      <c r="D166" s="1" t="s">
        <v>1206</v>
      </c>
      <c r="E166" s="1" t="s">
        <v>1207</v>
      </c>
      <c r="F166" s="1" t="str">
        <f t="shared" si="9"/>
        <v>1439 - Confección de otras prendas de vestir de punto</v>
      </c>
      <c r="H166" s="1"/>
      <c r="I166" s="4"/>
      <c r="J166" s="4"/>
    </row>
    <row r="167" spans="1:10" ht="14.5" x14ac:dyDescent="0.3">
      <c r="A167" s="1" t="str">
        <f t="shared" si="8"/>
        <v>C</v>
      </c>
      <c r="B167" s="7" t="s">
        <v>2876</v>
      </c>
      <c r="C167" s="1" t="s">
        <v>1208</v>
      </c>
      <c r="D167" s="1" t="s">
        <v>1209</v>
      </c>
      <c r="E167" s="1" t="s">
        <v>1210</v>
      </c>
      <c r="F167" s="1" t="str">
        <f t="shared" si="9"/>
        <v>15 - Industria del cuero y del calzado</v>
      </c>
      <c r="H167" s="1"/>
      <c r="I167" s="4"/>
    </row>
    <row r="168" spans="1:10" ht="14.5" x14ac:dyDescent="0.3">
      <c r="A168" s="1" t="str">
        <f t="shared" si="8"/>
        <v>C</v>
      </c>
      <c r="B168" s="7" t="s">
        <v>2876</v>
      </c>
      <c r="C168" s="1" t="s">
        <v>1211</v>
      </c>
      <c r="D168" s="1" t="s">
        <v>1212</v>
      </c>
      <c r="E168" s="1" t="s">
        <v>1213</v>
      </c>
      <c r="F168" s="1" t="str">
        <f t="shared" si="9"/>
        <v>151 - Preparación, curtido y acabado del cuero; fabricación de artículos de marroquinería, viaje y de guarnicionería y talabartería; preparación y teñido de pieles</v>
      </c>
      <c r="H168" s="1"/>
    </row>
    <row r="169" spans="1:10" ht="14.5" x14ac:dyDescent="0.3">
      <c r="A169" s="1" t="str">
        <f t="shared" si="8"/>
        <v>C</v>
      </c>
      <c r="B169" s="7" t="s">
        <v>2876</v>
      </c>
      <c r="C169" s="1" t="s">
        <v>1214</v>
      </c>
      <c r="D169" s="1" t="s">
        <v>1215</v>
      </c>
      <c r="E169" s="1" t="s">
        <v>1216</v>
      </c>
      <c r="F169" s="1" t="str">
        <f t="shared" si="9"/>
        <v>1511 - Preparación, curtido y acabado del cuero; preparación y teñido de pieles</v>
      </c>
      <c r="H169" s="1"/>
      <c r="I169" s="4"/>
      <c r="J169" s="4"/>
    </row>
    <row r="170" spans="1:10" ht="14.5" x14ac:dyDescent="0.3">
      <c r="A170" s="1" t="str">
        <f t="shared" si="8"/>
        <v>C</v>
      </c>
      <c r="B170" s="7" t="s">
        <v>2876</v>
      </c>
      <c r="C170" s="1" t="s">
        <v>1217</v>
      </c>
      <c r="D170" s="1" t="s">
        <v>1218</v>
      </c>
      <c r="E170" s="1" t="s">
        <v>1219</v>
      </c>
      <c r="F170" s="1" t="str">
        <f t="shared" si="9"/>
        <v>1512 - Fabricación de artículos de marroquinería, viaje y de guarnicionería y talabartería</v>
      </c>
      <c r="H170" s="1"/>
      <c r="I170" s="4"/>
      <c r="J170" s="4"/>
    </row>
    <row r="171" spans="1:10" ht="14.5" x14ac:dyDescent="0.3">
      <c r="A171" s="1" t="str">
        <f t="shared" si="8"/>
        <v>C</v>
      </c>
      <c r="B171" s="7" t="s">
        <v>2876</v>
      </c>
      <c r="C171" s="1" t="s">
        <v>1220</v>
      </c>
      <c r="D171" s="1" t="s">
        <v>1221</v>
      </c>
      <c r="E171" s="1" t="s">
        <v>1222</v>
      </c>
      <c r="F171" s="1" t="str">
        <f t="shared" si="9"/>
        <v>152 - Fabricación de calzado</v>
      </c>
      <c r="H171" s="1"/>
    </row>
    <row r="172" spans="1:10" ht="14.5" x14ac:dyDescent="0.3">
      <c r="A172" s="1" t="str">
        <f t="shared" si="8"/>
        <v>C</v>
      </c>
      <c r="B172" s="7" t="s">
        <v>2876</v>
      </c>
      <c r="C172" s="1" t="s">
        <v>1223</v>
      </c>
      <c r="D172" s="1" t="s">
        <v>1224</v>
      </c>
      <c r="E172" s="1" t="s">
        <v>1222</v>
      </c>
      <c r="F172" s="1" t="str">
        <f t="shared" si="9"/>
        <v>1520 - Fabricación de calzado</v>
      </c>
      <c r="H172" s="1"/>
      <c r="I172" s="4"/>
      <c r="J172" s="4"/>
    </row>
    <row r="173" spans="1:10" ht="14.5" x14ac:dyDescent="0.3">
      <c r="A173" s="1" t="str">
        <f t="shared" si="8"/>
        <v>C</v>
      </c>
      <c r="B173" s="7" t="s">
        <v>2876</v>
      </c>
      <c r="C173" s="1" t="s">
        <v>1225</v>
      </c>
      <c r="D173" s="1" t="s">
        <v>1226</v>
      </c>
      <c r="E173" s="1" t="s">
        <v>1227</v>
      </c>
      <c r="F173" s="1" t="str">
        <f t="shared" si="9"/>
        <v>16 - Industria de la madera y del corcho, excepto muebles; cestería y espartería</v>
      </c>
      <c r="H173" s="1"/>
      <c r="I173" s="4"/>
      <c r="J173" s="4"/>
    </row>
    <row r="174" spans="1:10" ht="14.5" x14ac:dyDescent="0.3">
      <c r="A174" s="1" t="str">
        <f t="shared" si="8"/>
        <v>C</v>
      </c>
      <c r="B174" s="7" t="s">
        <v>2876</v>
      </c>
      <c r="C174" s="1" t="s">
        <v>1228</v>
      </c>
      <c r="D174" s="1" t="s">
        <v>1229</v>
      </c>
      <c r="E174" s="1" t="s">
        <v>1230</v>
      </c>
      <c r="F174" s="1" t="str">
        <f t="shared" si="9"/>
        <v>161 - Aserrado y cepillado de la madera</v>
      </c>
      <c r="H174" s="1"/>
    </row>
    <row r="175" spans="1:10" ht="14.5" x14ac:dyDescent="0.3">
      <c r="A175" s="1" t="str">
        <f t="shared" si="8"/>
        <v>C</v>
      </c>
      <c r="B175" s="7" t="s">
        <v>2876</v>
      </c>
      <c r="C175" s="1" t="s">
        <v>1231</v>
      </c>
      <c r="D175" s="1" t="s">
        <v>1232</v>
      </c>
      <c r="E175" s="1" t="s">
        <v>1230</v>
      </c>
      <c r="F175" s="1" t="str">
        <f t="shared" si="9"/>
        <v>1610 - Aserrado y cepillado de la madera</v>
      </c>
      <c r="H175" s="1"/>
      <c r="I175" s="4"/>
      <c r="J175" s="4"/>
    </row>
    <row r="176" spans="1:10" ht="14.5" x14ac:dyDescent="0.3">
      <c r="A176" s="1" t="str">
        <f t="shared" si="8"/>
        <v>C</v>
      </c>
      <c r="B176" s="7" t="s">
        <v>2876</v>
      </c>
      <c r="C176" s="1" t="s">
        <v>943</v>
      </c>
      <c r="D176" s="1" t="s">
        <v>944</v>
      </c>
      <c r="E176" s="1" t="s">
        <v>945</v>
      </c>
      <c r="F176" s="1" t="str">
        <f t="shared" si="9"/>
        <v>162 - Fabricación de productos de madera, corcho, cestería y espartería</v>
      </c>
      <c r="H176" s="1"/>
      <c r="I176" s="4"/>
    </row>
    <row r="177" spans="1:10" ht="14.5" x14ac:dyDescent="0.3">
      <c r="A177" s="1" t="str">
        <f t="shared" si="8"/>
        <v>C</v>
      </c>
      <c r="B177" s="7" t="s">
        <v>2876</v>
      </c>
      <c r="C177" s="1" t="s">
        <v>946</v>
      </c>
      <c r="D177" s="1" t="s">
        <v>947</v>
      </c>
      <c r="E177" s="1" t="s">
        <v>948</v>
      </c>
      <c r="F177" s="1" t="str">
        <f t="shared" si="9"/>
        <v>1621 - Fabricación de chapas y tableros de madera</v>
      </c>
      <c r="H177" s="1"/>
      <c r="I177" s="4"/>
    </row>
    <row r="178" spans="1:10" ht="14.5" x14ac:dyDescent="0.3">
      <c r="A178" s="1" t="str">
        <f t="shared" si="8"/>
        <v>C</v>
      </c>
      <c r="B178" s="7" t="s">
        <v>2876</v>
      </c>
      <c r="C178" s="1" t="s">
        <v>949</v>
      </c>
      <c r="D178" s="1" t="s">
        <v>950</v>
      </c>
      <c r="E178" s="1" t="s">
        <v>951</v>
      </c>
      <c r="F178" s="1" t="str">
        <f t="shared" si="9"/>
        <v>1622 - Fabricación de suelos de madera ensamblados</v>
      </c>
      <c r="H178" s="1"/>
      <c r="I178" s="4"/>
      <c r="J178" s="4"/>
    </row>
    <row r="179" spans="1:10" ht="14.5" x14ac:dyDescent="0.3">
      <c r="A179" s="1" t="str">
        <f t="shared" si="8"/>
        <v>C</v>
      </c>
      <c r="B179" s="7" t="s">
        <v>2876</v>
      </c>
      <c r="C179" s="1" t="s">
        <v>952</v>
      </c>
      <c r="D179" s="1" t="s">
        <v>953</v>
      </c>
      <c r="E179" s="1" t="s">
        <v>954</v>
      </c>
      <c r="F179" s="1" t="str">
        <f t="shared" si="9"/>
        <v>1623 - Fabricación de otras estructuras de madera y piezas de carpintería y ebanistería para la construcción</v>
      </c>
      <c r="H179" s="1"/>
      <c r="I179" s="4"/>
      <c r="J179" s="4"/>
    </row>
    <row r="180" spans="1:10" ht="14.5" x14ac:dyDescent="0.3">
      <c r="A180" s="1" t="str">
        <f t="shared" si="8"/>
        <v>C</v>
      </c>
      <c r="B180" s="7" t="s">
        <v>2876</v>
      </c>
      <c r="C180" s="1" t="s">
        <v>955</v>
      </c>
      <c r="D180" s="1" t="s">
        <v>956</v>
      </c>
      <c r="E180" s="1" t="s">
        <v>957</v>
      </c>
      <c r="F180" s="1" t="str">
        <f t="shared" si="9"/>
        <v>1624 - Fabricación de envases y embalajes de madera</v>
      </c>
      <c r="H180" s="1"/>
      <c r="I180" s="4"/>
      <c r="J180" s="4"/>
    </row>
    <row r="181" spans="1:10" ht="14.5" x14ac:dyDescent="0.3">
      <c r="A181" s="1" t="str">
        <f t="shared" si="8"/>
        <v>C</v>
      </c>
      <c r="B181" s="7" t="s">
        <v>2876</v>
      </c>
      <c r="C181" s="1" t="s">
        <v>958</v>
      </c>
      <c r="D181" s="1" t="s">
        <v>959</v>
      </c>
      <c r="E181" s="1" t="s">
        <v>960</v>
      </c>
      <c r="F181" s="1" t="str">
        <f t="shared" si="9"/>
        <v>1629 - Fabricación de otros productos de madera; artículos de corcho, cestería y espartería</v>
      </c>
      <c r="H181" s="1"/>
      <c r="I181" s="4"/>
      <c r="J181" s="4"/>
    </row>
    <row r="182" spans="1:10" ht="14.5" x14ac:dyDescent="0.3">
      <c r="A182" s="1" t="str">
        <f t="shared" si="8"/>
        <v>C</v>
      </c>
      <c r="B182" s="7" t="s">
        <v>2876</v>
      </c>
      <c r="C182" s="1" t="s">
        <v>961</v>
      </c>
      <c r="D182" s="1" t="s">
        <v>962</v>
      </c>
      <c r="E182" s="1" t="s">
        <v>963</v>
      </c>
      <c r="F182" s="1" t="str">
        <f t="shared" si="9"/>
        <v>17 - Industria del papel</v>
      </c>
      <c r="H182" s="1"/>
      <c r="I182" s="4"/>
    </row>
    <row r="183" spans="1:10" ht="14.5" x14ac:dyDescent="0.3">
      <c r="A183" s="1" t="str">
        <f t="shared" si="8"/>
        <v>C</v>
      </c>
      <c r="B183" s="7" t="s">
        <v>2876</v>
      </c>
      <c r="C183" s="1" t="s">
        <v>964</v>
      </c>
      <c r="D183" s="1" t="s">
        <v>965</v>
      </c>
      <c r="E183" s="1" t="s">
        <v>966</v>
      </c>
      <c r="F183" s="1" t="str">
        <f t="shared" si="9"/>
        <v>171 - Fabricación de pasta papelera, papel y cartón</v>
      </c>
      <c r="H183" s="1"/>
    </row>
    <row r="184" spans="1:10" ht="14.5" x14ac:dyDescent="0.3">
      <c r="A184" s="1" t="str">
        <f t="shared" si="8"/>
        <v>C</v>
      </c>
      <c r="B184" s="7" t="s">
        <v>2876</v>
      </c>
      <c r="C184" s="1" t="s">
        <v>967</v>
      </c>
      <c r="D184" s="1" t="s">
        <v>968</v>
      </c>
      <c r="E184" s="1" t="s">
        <v>969</v>
      </c>
      <c r="F184" s="1" t="str">
        <f t="shared" si="9"/>
        <v>1711 - Fabricación de pasta papelera</v>
      </c>
      <c r="H184" s="1"/>
      <c r="I184" s="4"/>
    </row>
    <row r="185" spans="1:10" ht="14.5" x14ac:dyDescent="0.3">
      <c r="A185" s="1" t="str">
        <f t="shared" si="8"/>
        <v>C</v>
      </c>
      <c r="B185" s="7" t="s">
        <v>2876</v>
      </c>
      <c r="C185" s="1" t="s">
        <v>970</v>
      </c>
      <c r="D185" s="1" t="s">
        <v>971</v>
      </c>
      <c r="E185" s="1" t="s">
        <v>972</v>
      </c>
      <c r="F185" s="1" t="str">
        <f t="shared" si="9"/>
        <v>1712 - Fabricación de papel y cartón</v>
      </c>
      <c r="H185" s="1"/>
      <c r="I185" s="4"/>
      <c r="J185" s="4"/>
    </row>
    <row r="186" spans="1:10" ht="14.5" x14ac:dyDescent="0.3">
      <c r="A186" s="1" t="str">
        <f t="shared" si="8"/>
        <v>C</v>
      </c>
      <c r="B186" s="7" t="s">
        <v>2876</v>
      </c>
      <c r="C186" s="1" t="s">
        <v>973</v>
      </c>
      <c r="D186" s="1" t="s">
        <v>974</v>
      </c>
      <c r="E186" s="1" t="s">
        <v>975</v>
      </c>
      <c r="F186" s="1" t="str">
        <f t="shared" si="9"/>
        <v>172 - Fabricación de artículos de papel y de cartón</v>
      </c>
      <c r="H186" s="1"/>
    </row>
    <row r="187" spans="1:10" ht="14.5" x14ac:dyDescent="0.3">
      <c r="A187" s="1" t="str">
        <f t="shared" si="8"/>
        <v>C</v>
      </c>
      <c r="B187" s="7" t="s">
        <v>2876</v>
      </c>
      <c r="C187" s="1" t="s">
        <v>976</v>
      </c>
      <c r="D187" s="1" t="s">
        <v>977</v>
      </c>
      <c r="E187" s="1" t="s">
        <v>978</v>
      </c>
      <c r="F187" s="1" t="str">
        <f t="shared" si="9"/>
        <v>1721 - Fabricación de papel y cartón ondulados; fabricación de envases y embalajes de papel y cartón</v>
      </c>
      <c r="H187" s="1"/>
      <c r="I187" s="4"/>
      <c r="J187" s="4"/>
    </row>
    <row r="188" spans="1:10" ht="14.5" x14ac:dyDescent="0.3">
      <c r="A188" s="1" t="str">
        <f t="shared" si="8"/>
        <v>C</v>
      </c>
      <c r="B188" s="7" t="s">
        <v>2876</v>
      </c>
      <c r="C188" s="1" t="s">
        <v>979</v>
      </c>
      <c r="D188" s="1" t="s">
        <v>980</v>
      </c>
      <c r="E188" s="1" t="s">
        <v>981</v>
      </c>
      <c r="F188" s="1" t="str">
        <f t="shared" si="9"/>
        <v>1722 - Fabricación de artículos de papel y cartón para uso doméstico, sanitario e higiénico</v>
      </c>
      <c r="H188" s="1"/>
      <c r="I188" s="4"/>
      <c r="J188" s="4"/>
    </row>
    <row r="189" spans="1:10" ht="14.5" x14ac:dyDescent="0.3">
      <c r="A189" s="1" t="str">
        <f t="shared" si="8"/>
        <v>C</v>
      </c>
      <c r="B189" s="7" t="s">
        <v>2876</v>
      </c>
      <c r="C189" s="1" t="s">
        <v>982</v>
      </c>
      <c r="D189" s="1" t="s">
        <v>983</v>
      </c>
      <c r="E189" s="1" t="s">
        <v>984</v>
      </c>
      <c r="F189" s="1" t="str">
        <f t="shared" si="9"/>
        <v>1723 - Fabricación de artículos de papelería</v>
      </c>
      <c r="H189" s="1"/>
      <c r="I189" s="4"/>
      <c r="J189" s="4"/>
    </row>
    <row r="190" spans="1:10" ht="14.5" x14ac:dyDescent="0.3">
      <c r="A190" s="1" t="str">
        <f t="shared" si="8"/>
        <v>C</v>
      </c>
      <c r="B190" s="7" t="s">
        <v>2876</v>
      </c>
      <c r="C190" s="1" t="s">
        <v>769</v>
      </c>
      <c r="D190" s="1" t="s">
        <v>770</v>
      </c>
      <c r="E190" s="1" t="s">
        <v>771</v>
      </c>
      <c r="F190" s="1" t="str">
        <f t="shared" si="9"/>
        <v>1724 - Fabricación de papeles pintados</v>
      </c>
      <c r="H190" s="1"/>
      <c r="I190" s="4"/>
      <c r="J190" s="4"/>
    </row>
    <row r="191" spans="1:10" ht="14.5" x14ac:dyDescent="0.3">
      <c r="A191" s="1" t="str">
        <f t="shared" si="8"/>
        <v>C</v>
      </c>
      <c r="B191" s="7" t="s">
        <v>2876</v>
      </c>
      <c r="C191" s="1" t="s">
        <v>772</v>
      </c>
      <c r="D191" s="1" t="s">
        <v>773</v>
      </c>
      <c r="E191" s="1" t="s">
        <v>774</v>
      </c>
      <c r="F191" s="1" t="str">
        <f t="shared" si="9"/>
        <v>1729 - Fabricación de otros artículos de papel y cartón</v>
      </c>
      <c r="H191" s="1"/>
      <c r="I191" s="4"/>
      <c r="J191" s="4"/>
    </row>
    <row r="192" spans="1:10" ht="14.5" x14ac:dyDescent="0.3">
      <c r="A192" s="1" t="str">
        <f t="shared" si="8"/>
        <v>C</v>
      </c>
      <c r="B192" s="7" t="s">
        <v>2876</v>
      </c>
      <c r="C192" s="1" t="s">
        <v>775</v>
      </c>
      <c r="D192" s="1" t="s">
        <v>776</v>
      </c>
      <c r="E192" s="1" t="s">
        <v>777</v>
      </c>
      <c r="F192" s="1" t="str">
        <f t="shared" si="9"/>
        <v>18 - Artes gráficas y reproducción de soportes grabados</v>
      </c>
      <c r="H192" s="1"/>
      <c r="I192" s="4"/>
      <c r="J192" s="4"/>
    </row>
    <row r="193" spans="1:10" ht="14.5" x14ac:dyDescent="0.3">
      <c r="A193" s="1" t="str">
        <f t="shared" si="8"/>
        <v>C</v>
      </c>
      <c r="B193" s="7" t="s">
        <v>2876</v>
      </c>
      <c r="C193" s="1" t="s">
        <v>778</v>
      </c>
      <c r="D193" s="1" t="s">
        <v>779</v>
      </c>
      <c r="E193" s="1" t="s">
        <v>780</v>
      </c>
      <c r="F193" s="1" t="str">
        <f t="shared" si="9"/>
        <v>181 - Artes gráficas y servicios relacionados con las mismas</v>
      </c>
      <c r="H193" s="1"/>
      <c r="I193" s="4"/>
    </row>
    <row r="194" spans="1:10" ht="14.5" x14ac:dyDescent="0.3">
      <c r="A194" s="1" t="str">
        <f t="shared" ref="A194:A257" si="10">MID(D194,1,1)</f>
        <v>C</v>
      </c>
      <c r="B194" s="7" t="s">
        <v>2876</v>
      </c>
      <c r="C194" s="1" t="s">
        <v>781</v>
      </c>
      <c r="D194" s="1" t="s">
        <v>782</v>
      </c>
      <c r="E194" s="1" t="s">
        <v>780</v>
      </c>
      <c r="F194" s="1" t="str">
        <f t="shared" si="9"/>
        <v>1811 - Artes gráficas y servicios relacionados con las mismas</v>
      </c>
      <c r="H194" s="1"/>
      <c r="I194" s="4"/>
      <c r="J194" s="4"/>
    </row>
    <row r="195" spans="1:10" ht="14.5" x14ac:dyDescent="0.3">
      <c r="A195" s="1" t="str">
        <f t="shared" si="10"/>
        <v>C</v>
      </c>
      <c r="B195" s="7" t="s">
        <v>2876</v>
      </c>
      <c r="C195" s="1" t="s">
        <v>783</v>
      </c>
      <c r="D195" s="1" t="s">
        <v>784</v>
      </c>
      <c r="E195" s="1" t="s">
        <v>785</v>
      </c>
      <c r="F195" s="1" t="str">
        <f t="shared" si="9"/>
        <v>1812 - Otras actividades de impresión y artes gráficas</v>
      </c>
      <c r="H195" s="1"/>
      <c r="I195" s="4"/>
      <c r="J195" s="4"/>
    </row>
    <row r="196" spans="1:10" ht="14.5" x14ac:dyDescent="0.3">
      <c r="A196" s="1" t="str">
        <f t="shared" si="10"/>
        <v>C</v>
      </c>
      <c r="B196" s="7" t="s">
        <v>2876</v>
      </c>
      <c r="C196" s="1" t="s">
        <v>786</v>
      </c>
      <c r="D196" s="1" t="s">
        <v>787</v>
      </c>
      <c r="E196" s="1" t="s">
        <v>788</v>
      </c>
      <c r="F196" s="1" t="str">
        <f t="shared" si="9"/>
        <v>1813 - Servicios de preimpresión y preparación de soportes</v>
      </c>
      <c r="H196" s="1"/>
      <c r="I196" s="4"/>
      <c r="J196" s="4"/>
    </row>
    <row r="197" spans="1:10" ht="14.5" x14ac:dyDescent="0.3">
      <c r="A197" s="1" t="str">
        <f t="shared" si="10"/>
        <v>C</v>
      </c>
      <c r="B197" s="7" t="s">
        <v>2876</v>
      </c>
      <c r="C197" s="1" t="s">
        <v>789</v>
      </c>
      <c r="D197" s="1" t="s">
        <v>790</v>
      </c>
      <c r="E197" s="1" t="s">
        <v>791</v>
      </c>
      <c r="F197" s="1" t="str">
        <f t="shared" si="9"/>
        <v>1814 - Encuadernación y servicios relacionados con la misma</v>
      </c>
      <c r="H197" s="1"/>
      <c r="I197" s="4"/>
    </row>
    <row r="198" spans="1:10" ht="14.5" x14ac:dyDescent="0.3">
      <c r="A198" s="1" t="str">
        <f t="shared" si="10"/>
        <v>C</v>
      </c>
      <c r="B198" s="7" t="s">
        <v>2876</v>
      </c>
      <c r="C198" s="1" t="s">
        <v>792</v>
      </c>
      <c r="D198" s="1" t="s">
        <v>793</v>
      </c>
      <c r="E198" s="1" t="s">
        <v>794</v>
      </c>
      <c r="F198" s="1" t="str">
        <f t="shared" si="9"/>
        <v>182 - Reproducción de soportes grabados</v>
      </c>
      <c r="H198" s="1"/>
    </row>
    <row r="199" spans="1:10" ht="14.5" x14ac:dyDescent="0.3">
      <c r="A199" s="1" t="str">
        <f t="shared" si="10"/>
        <v>C</v>
      </c>
      <c r="B199" s="7" t="s">
        <v>2876</v>
      </c>
      <c r="C199" s="1" t="s">
        <v>795</v>
      </c>
      <c r="D199" s="1" t="s">
        <v>796</v>
      </c>
      <c r="E199" s="1" t="s">
        <v>794</v>
      </c>
      <c r="F199" s="1" t="str">
        <f t="shared" si="9"/>
        <v>1820 - Reproducción de soportes grabados</v>
      </c>
      <c r="H199" s="1"/>
      <c r="I199" s="4"/>
      <c r="J199" s="4"/>
    </row>
    <row r="200" spans="1:10" ht="14.5" x14ac:dyDescent="0.3">
      <c r="A200" s="1" t="str">
        <f t="shared" si="10"/>
        <v>C</v>
      </c>
      <c r="B200" s="7" t="s">
        <v>2876</v>
      </c>
      <c r="C200" s="1" t="s">
        <v>797</v>
      </c>
      <c r="D200" s="1" t="s">
        <v>798</v>
      </c>
      <c r="E200" s="1" t="s">
        <v>799</v>
      </c>
      <c r="F200" s="1" t="str">
        <f t="shared" si="9"/>
        <v>19 - Coquerías y refino de petróleo</v>
      </c>
      <c r="H200" s="1"/>
      <c r="I200" s="4"/>
      <c r="J200" s="4"/>
    </row>
    <row r="201" spans="1:10" ht="14.5" x14ac:dyDescent="0.3">
      <c r="A201" s="1" t="str">
        <f t="shared" si="10"/>
        <v>C</v>
      </c>
      <c r="B201" s="7" t="s">
        <v>2876</v>
      </c>
      <c r="C201" s="1" t="s">
        <v>800</v>
      </c>
      <c r="D201" s="1" t="s">
        <v>801</v>
      </c>
      <c r="E201" s="1" t="s">
        <v>1039</v>
      </c>
      <c r="F201" s="1" t="str">
        <f t="shared" si="9"/>
        <v>191 - Coquerías</v>
      </c>
      <c r="H201" s="1"/>
    </row>
    <row r="202" spans="1:10" ht="14.5" x14ac:dyDescent="0.3">
      <c r="A202" s="1" t="str">
        <f t="shared" si="10"/>
        <v>C</v>
      </c>
      <c r="B202" s="7" t="s">
        <v>2876</v>
      </c>
      <c r="C202" s="1" t="s">
        <v>1040</v>
      </c>
      <c r="D202" s="1" t="s">
        <v>1041</v>
      </c>
      <c r="E202" s="1" t="s">
        <v>1039</v>
      </c>
      <c r="F202" s="1" t="str">
        <f t="shared" si="9"/>
        <v>1910 - Coquerías</v>
      </c>
      <c r="H202" s="1"/>
      <c r="I202" s="4"/>
      <c r="J202" s="4"/>
    </row>
    <row r="203" spans="1:10" ht="14.5" x14ac:dyDescent="0.3">
      <c r="A203" s="1" t="str">
        <f t="shared" si="10"/>
        <v>C</v>
      </c>
      <c r="B203" s="7" t="s">
        <v>2876</v>
      </c>
      <c r="C203" s="1" t="s">
        <v>1042</v>
      </c>
      <c r="D203" s="1" t="s">
        <v>1043</v>
      </c>
      <c r="E203" s="1" t="s">
        <v>1044</v>
      </c>
      <c r="F203" s="1" t="str">
        <f t="shared" si="9"/>
        <v>192 - Refino de petróleo</v>
      </c>
      <c r="H203" s="1"/>
    </row>
    <row r="204" spans="1:10" ht="14.5" x14ac:dyDescent="0.3">
      <c r="A204" s="1" t="str">
        <f t="shared" si="10"/>
        <v>C</v>
      </c>
      <c r="B204" s="7" t="s">
        <v>2876</v>
      </c>
      <c r="C204" s="1" t="s">
        <v>1045</v>
      </c>
      <c r="D204" s="1" t="s">
        <v>1046</v>
      </c>
      <c r="E204" s="1" t="s">
        <v>1044</v>
      </c>
      <c r="F204" s="1" t="str">
        <f t="shared" si="9"/>
        <v>1920 - Refino de petróleo</v>
      </c>
      <c r="H204" s="1"/>
      <c r="I204" s="4"/>
    </row>
    <row r="205" spans="1:10" ht="14.5" x14ac:dyDescent="0.3">
      <c r="A205" s="1" t="str">
        <f t="shared" si="10"/>
        <v>C</v>
      </c>
      <c r="B205" s="7" t="s">
        <v>2876</v>
      </c>
      <c r="C205" s="1" t="s">
        <v>1047</v>
      </c>
      <c r="D205" s="1" t="s">
        <v>1048</v>
      </c>
      <c r="E205" s="1" t="s">
        <v>1049</v>
      </c>
      <c r="F205" s="1" t="str">
        <f t="shared" si="9"/>
        <v>20 - Industria química</v>
      </c>
      <c r="H205" s="1"/>
      <c r="I205" s="4"/>
    </row>
    <row r="206" spans="1:10" ht="14.5" x14ac:dyDescent="0.3">
      <c r="A206" s="1" t="str">
        <f t="shared" si="10"/>
        <v>C</v>
      </c>
      <c r="B206" s="7" t="s">
        <v>2876</v>
      </c>
      <c r="C206" s="1" t="s">
        <v>1050</v>
      </c>
      <c r="D206" s="1" t="s">
        <v>1051</v>
      </c>
      <c r="E206" s="1" t="s">
        <v>1052</v>
      </c>
      <c r="F206" s="1" t="str">
        <f t="shared" si="9"/>
        <v>201 - Fabricación de productos químicos básicos, compuestos nitrogenados, fertilizantes, plásticos y caucho sintético en formas primarias</v>
      </c>
      <c r="H206" s="1"/>
      <c r="I206" s="4"/>
    </row>
    <row r="207" spans="1:10" ht="14.5" x14ac:dyDescent="0.3">
      <c r="A207" s="1" t="str">
        <f t="shared" si="10"/>
        <v>C</v>
      </c>
      <c r="B207" s="7" t="s">
        <v>2876</v>
      </c>
      <c r="C207" s="1" t="s">
        <v>1053</v>
      </c>
      <c r="D207" s="1" t="s">
        <v>1054</v>
      </c>
      <c r="E207" s="1" t="s">
        <v>1055</v>
      </c>
      <c r="F207" s="1" t="str">
        <f t="shared" si="9"/>
        <v>2011 - Fabricación de gases industriales</v>
      </c>
      <c r="H207" s="1"/>
      <c r="I207" s="4"/>
      <c r="J207" s="4"/>
    </row>
    <row r="208" spans="1:10" ht="14.5" x14ac:dyDescent="0.3">
      <c r="A208" s="1" t="str">
        <f t="shared" si="10"/>
        <v>C</v>
      </c>
      <c r="B208" s="7" t="s">
        <v>2876</v>
      </c>
      <c r="C208" s="1" t="s">
        <v>1056</v>
      </c>
      <c r="D208" s="1" t="s">
        <v>1057</v>
      </c>
      <c r="E208" s="1" t="s">
        <v>1058</v>
      </c>
      <c r="F208" s="1" t="str">
        <f t="shared" si="9"/>
        <v>2012 - Fabricación de colorantes y pigmentos</v>
      </c>
      <c r="H208" s="1"/>
      <c r="I208" s="4"/>
      <c r="J208" s="4"/>
    </row>
    <row r="209" spans="1:10" ht="14.5" x14ac:dyDescent="0.3">
      <c r="A209" s="1" t="str">
        <f t="shared" si="10"/>
        <v>C</v>
      </c>
      <c r="B209" s="7" t="s">
        <v>2876</v>
      </c>
      <c r="C209" s="1" t="s">
        <v>1059</v>
      </c>
      <c r="D209" s="1" t="s">
        <v>1060</v>
      </c>
      <c r="E209" s="1" t="s">
        <v>1061</v>
      </c>
      <c r="F209" s="1" t="str">
        <f t="shared" si="9"/>
        <v>2013 - Fabricación de otros productos básicos de química inorgánica</v>
      </c>
      <c r="H209" s="1"/>
      <c r="I209" s="4"/>
      <c r="J209" s="4"/>
    </row>
    <row r="210" spans="1:10" ht="14.5" x14ac:dyDescent="0.3">
      <c r="A210" s="1" t="str">
        <f t="shared" si="10"/>
        <v>C</v>
      </c>
      <c r="B210" s="7" t="s">
        <v>2876</v>
      </c>
      <c r="C210" s="1" t="s">
        <v>1062</v>
      </c>
      <c r="D210" s="1" t="s">
        <v>1063</v>
      </c>
      <c r="E210" s="1" t="s">
        <v>1064</v>
      </c>
      <c r="F210" s="1" t="str">
        <f t="shared" si="9"/>
        <v>2014 - Fabricación de otros productos básicos de química orgánica</v>
      </c>
      <c r="H210" s="1"/>
      <c r="I210" s="4"/>
      <c r="J210" s="4"/>
    </row>
    <row r="211" spans="1:10" ht="14.5" x14ac:dyDescent="0.3">
      <c r="A211" s="1" t="str">
        <f t="shared" si="10"/>
        <v>C</v>
      </c>
      <c r="B211" s="7" t="s">
        <v>2876</v>
      </c>
      <c r="C211" s="1" t="s">
        <v>1065</v>
      </c>
      <c r="D211" s="1" t="s">
        <v>1066</v>
      </c>
      <c r="E211" s="1" t="s">
        <v>1067</v>
      </c>
      <c r="F211" s="1" t="str">
        <f t="shared" si="9"/>
        <v>2015 - Fabricación de fertilizantes y compuestos nitrogenados</v>
      </c>
      <c r="H211" s="1"/>
      <c r="I211" s="4"/>
      <c r="J211" s="4"/>
    </row>
    <row r="212" spans="1:10" ht="14.5" x14ac:dyDescent="0.3">
      <c r="A212" s="1" t="str">
        <f t="shared" si="10"/>
        <v>C</v>
      </c>
      <c r="B212" s="7" t="s">
        <v>2876</v>
      </c>
      <c r="C212" s="1" t="s">
        <v>1068</v>
      </c>
      <c r="D212" s="1" t="s">
        <v>1069</v>
      </c>
      <c r="E212" s="1" t="s">
        <v>1070</v>
      </c>
      <c r="F212" s="1" t="str">
        <f t="shared" si="9"/>
        <v>2016 - Fabricación de plásticos en formas primarias</v>
      </c>
      <c r="H212" s="1"/>
      <c r="I212" s="4"/>
      <c r="J212" s="4"/>
    </row>
    <row r="213" spans="1:10" ht="14.5" x14ac:dyDescent="0.3">
      <c r="A213" s="1" t="str">
        <f t="shared" si="10"/>
        <v>C</v>
      </c>
      <c r="B213" s="7" t="s">
        <v>2876</v>
      </c>
      <c r="C213" s="1" t="s">
        <v>1071</v>
      </c>
      <c r="D213" s="1" t="s">
        <v>1072</v>
      </c>
      <c r="E213" s="1" t="s">
        <v>1073</v>
      </c>
      <c r="F213" s="1" t="str">
        <f t="shared" si="9"/>
        <v>2017 - Fabricación de caucho sintético en formas primarias</v>
      </c>
      <c r="H213" s="1"/>
      <c r="I213" s="4"/>
    </row>
    <row r="214" spans="1:10" ht="14.5" x14ac:dyDescent="0.3">
      <c r="A214" s="1" t="str">
        <f t="shared" si="10"/>
        <v>C</v>
      </c>
      <c r="B214" s="7" t="s">
        <v>2876</v>
      </c>
      <c r="C214" s="1" t="s">
        <v>802</v>
      </c>
      <c r="D214" s="1" t="s">
        <v>803</v>
      </c>
      <c r="E214" s="1" t="s">
        <v>804</v>
      </c>
      <c r="F214" s="1" t="str">
        <f t="shared" si="9"/>
        <v>202 - Fabricación de pesticidas y otros productos agroquímicos</v>
      </c>
      <c r="H214" s="1"/>
    </row>
    <row r="215" spans="1:10" ht="14.5" x14ac:dyDescent="0.3">
      <c r="A215" s="1" t="str">
        <f t="shared" si="10"/>
        <v>C</v>
      </c>
      <c r="B215" s="7" t="s">
        <v>2876</v>
      </c>
      <c r="C215" s="1" t="s">
        <v>805</v>
      </c>
      <c r="D215" s="1" t="s">
        <v>806</v>
      </c>
      <c r="E215" s="1" t="s">
        <v>804</v>
      </c>
      <c r="F215" s="1" t="str">
        <f t="shared" si="9"/>
        <v>2020 - Fabricación de pesticidas y otros productos agroquímicos</v>
      </c>
      <c r="H215" s="1"/>
      <c r="I215" s="4"/>
      <c r="J215" s="4"/>
    </row>
    <row r="216" spans="1:10" ht="14.5" x14ac:dyDescent="0.3">
      <c r="A216" s="1" t="str">
        <f t="shared" si="10"/>
        <v>C</v>
      </c>
      <c r="B216" s="7" t="s">
        <v>2876</v>
      </c>
      <c r="C216" s="1" t="s">
        <v>807</v>
      </c>
      <c r="D216" s="1" t="s">
        <v>808</v>
      </c>
      <c r="E216" s="1" t="s">
        <v>809</v>
      </c>
      <c r="F216" s="1" t="str">
        <f t="shared" si="9"/>
        <v>203 - Fabricación de pinturas, barnices y revestimientos similares; tintas de imprenta y masillas</v>
      </c>
      <c r="H216" s="1"/>
    </row>
    <row r="217" spans="1:10" ht="14.5" x14ac:dyDescent="0.3">
      <c r="A217" s="1" t="str">
        <f t="shared" si="10"/>
        <v>C</v>
      </c>
      <c r="B217" s="7" t="s">
        <v>2876</v>
      </c>
      <c r="C217" s="1" t="s">
        <v>810</v>
      </c>
      <c r="D217" s="1" t="s">
        <v>811</v>
      </c>
      <c r="E217" s="1" t="s">
        <v>809</v>
      </c>
      <c r="F217" s="1" t="str">
        <f t="shared" si="9"/>
        <v>2030 - Fabricación de pinturas, barnices y revestimientos similares; tintas de imprenta y masillas</v>
      </c>
      <c r="H217" s="1"/>
      <c r="I217" s="4"/>
      <c r="J217" s="4"/>
    </row>
    <row r="218" spans="1:10" ht="14.5" x14ac:dyDescent="0.3">
      <c r="A218" s="1" t="str">
        <f t="shared" si="10"/>
        <v>C</v>
      </c>
      <c r="B218" s="7" t="s">
        <v>2876</v>
      </c>
      <c r="C218" s="1" t="s">
        <v>812</v>
      </c>
      <c r="D218" s="1" t="s">
        <v>813</v>
      </c>
      <c r="E218" s="1" t="s">
        <v>814</v>
      </c>
      <c r="F218" s="1" t="str">
        <f t="shared" ref="F218:F281" si="11">CONCATENATE(C218," - ", E218)</f>
        <v>204 - Fabricación de jabones, detergentes y otros artículos de limpieza y abrillantamiento; fabricación de perfumes y cosméticos</v>
      </c>
      <c r="H218" s="1"/>
    </row>
    <row r="219" spans="1:10" ht="14.5" x14ac:dyDescent="0.3">
      <c r="A219" s="1" t="str">
        <f t="shared" si="10"/>
        <v>C</v>
      </c>
      <c r="B219" s="7" t="s">
        <v>2876</v>
      </c>
      <c r="C219" s="1" t="s">
        <v>815</v>
      </c>
      <c r="D219" s="1" t="s">
        <v>816</v>
      </c>
      <c r="E219" s="1" t="s">
        <v>817</v>
      </c>
      <c r="F219" s="1" t="str">
        <f t="shared" si="11"/>
        <v>2041 - Fabricación de jabones, detergentes y otros artículos de limpieza y abrillantamiento</v>
      </c>
      <c r="H219" s="1"/>
      <c r="I219" s="4"/>
      <c r="J219" s="4"/>
    </row>
    <row r="220" spans="1:10" ht="14.5" x14ac:dyDescent="0.3">
      <c r="A220" s="1" t="str">
        <f t="shared" si="10"/>
        <v>C</v>
      </c>
      <c r="B220" s="7" t="s">
        <v>2876</v>
      </c>
      <c r="C220" s="1" t="s">
        <v>818</v>
      </c>
      <c r="D220" s="1" t="s">
        <v>819</v>
      </c>
      <c r="E220" s="1" t="s">
        <v>820</v>
      </c>
      <c r="F220" s="1" t="str">
        <f t="shared" si="11"/>
        <v>2042 - Fabricación de perfumes y cosméticos</v>
      </c>
      <c r="H220" s="1"/>
      <c r="I220" s="4"/>
      <c r="J220" s="4"/>
    </row>
    <row r="221" spans="1:10" ht="14.5" x14ac:dyDescent="0.3">
      <c r="A221" s="1" t="str">
        <f t="shared" si="10"/>
        <v>C</v>
      </c>
      <c r="B221" s="7" t="s">
        <v>2876</v>
      </c>
      <c r="C221" s="1" t="s">
        <v>821</v>
      </c>
      <c r="D221" s="1" t="s">
        <v>822</v>
      </c>
      <c r="E221" s="1" t="s">
        <v>823</v>
      </c>
      <c r="F221" s="1" t="str">
        <f t="shared" si="11"/>
        <v>205 - Fabricación de otros productos químicos</v>
      </c>
      <c r="H221" s="1"/>
      <c r="I221" s="4"/>
    </row>
    <row r="222" spans="1:10" ht="14.5" x14ac:dyDescent="0.3">
      <c r="A222" s="1" t="str">
        <f t="shared" si="10"/>
        <v>C</v>
      </c>
      <c r="B222" s="7" t="s">
        <v>2876</v>
      </c>
      <c r="C222" s="1" t="s">
        <v>824</v>
      </c>
      <c r="D222" s="1" t="s">
        <v>825</v>
      </c>
      <c r="E222" s="1" t="s">
        <v>826</v>
      </c>
      <c r="F222" s="1" t="str">
        <f t="shared" si="11"/>
        <v>2051 - Fabricación de explosivos</v>
      </c>
      <c r="H222" s="1"/>
      <c r="I222" s="4"/>
    </row>
    <row r="223" spans="1:10" ht="14.5" x14ac:dyDescent="0.3">
      <c r="A223" s="1" t="str">
        <f t="shared" si="10"/>
        <v>C</v>
      </c>
      <c r="B223" s="7" t="s">
        <v>2876</v>
      </c>
      <c r="C223" s="1" t="s">
        <v>827</v>
      </c>
      <c r="D223" s="1" t="s">
        <v>828</v>
      </c>
      <c r="E223" s="1" t="s">
        <v>829</v>
      </c>
      <c r="F223" s="1" t="str">
        <f t="shared" si="11"/>
        <v>2052 - Fabricación de colas</v>
      </c>
      <c r="H223" s="1"/>
      <c r="I223" s="4"/>
      <c r="J223" s="4"/>
    </row>
    <row r="224" spans="1:10" ht="14.5" x14ac:dyDescent="0.3">
      <c r="A224" s="1" t="str">
        <f t="shared" si="10"/>
        <v>C</v>
      </c>
      <c r="B224" s="7" t="s">
        <v>2876</v>
      </c>
      <c r="C224" s="1" t="s">
        <v>830</v>
      </c>
      <c r="D224" s="1" t="s">
        <v>831</v>
      </c>
      <c r="E224" s="1" t="s">
        <v>832</v>
      </c>
      <c r="F224" s="1" t="str">
        <f t="shared" si="11"/>
        <v>2053 - Fabricación de aceites esenciales</v>
      </c>
      <c r="H224" s="1"/>
      <c r="I224" s="4"/>
      <c r="J224" s="4"/>
    </row>
    <row r="225" spans="1:10" ht="14.5" x14ac:dyDescent="0.3">
      <c r="A225" s="1" t="str">
        <f t="shared" si="10"/>
        <v>C</v>
      </c>
      <c r="B225" s="7" t="s">
        <v>2876</v>
      </c>
      <c r="C225" s="1" t="s">
        <v>833</v>
      </c>
      <c r="D225" s="1" t="s">
        <v>834</v>
      </c>
      <c r="E225" s="1" t="s">
        <v>835</v>
      </c>
      <c r="F225" s="1" t="str">
        <f t="shared" si="11"/>
        <v>2059 - Fabricación de otros productos químicos n.c.o.p.</v>
      </c>
      <c r="H225" s="1"/>
      <c r="I225" s="4"/>
      <c r="J225" s="4"/>
    </row>
    <row r="226" spans="1:10" ht="14.5" x14ac:dyDescent="0.3">
      <c r="A226" s="1" t="str">
        <f t="shared" si="10"/>
        <v>C</v>
      </c>
      <c r="B226" s="7" t="s">
        <v>2876</v>
      </c>
      <c r="C226" s="1" t="s">
        <v>836</v>
      </c>
      <c r="D226" s="1" t="s">
        <v>837</v>
      </c>
      <c r="E226" s="1" t="s">
        <v>838</v>
      </c>
      <c r="F226" s="1" t="str">
        <f t="shared" si="11"/>
        <v>206 - Fabricación de fibras artificiales y sintéticas</v>
      </c>
      <c r="H226" s="1"/>
    </row>
    <row r="227" spans="1:10" ht="14.5" x14ac:dyDescent="0.3">
      <c r="A227" s="1" t="str">
        <f t="shared" si="10"/>
        <v>C</v>
      </c>
      <c r="B227" s="7" t="s">
        <v>2876</v>
      </c>
      <c r="C227" s="1" t="s">
        <v>839</v>
      </c>
      <c r="D227" s="1" t="s">
        <v>840</v>
      </c>
      <c r="E227" s="1" t="s">
        <v>838</v>
      </c>
      <c r="F227" s="1" t="str">
        <f t="shared" si="11"/>
        <v>2060 - Fabricación de fibras artificiales y sintéticas</v>
      </c>
      <c r="H227" s="1"/>
      <c r="I227" s="4"/>
      <c r="J227" s="4"/>
    </row>
    <row r="228" spans="1:10" ht="14.5" x14ac:dyDescent="0.3">
      <c r="A228" s="1" t="str">
        <f t="shared" si="10"/>
        <v>C</v>
      </c>
      <c r="B228" s="7" t="s">
        <v>2876</v>
      </c>
      <c r="C228" s="1" t="s">
        <v>841</v>
      </c>
      <c r="D228" s="1" t="s">
        <v>842</v>
      </c>
      <c r="E228" s="1" t="s">
        <v>843</v>
      </c>
      <c r="F228" s="1" t="str">
        <f t="shared" si="11"/>
        <v>21 - Fabricación de productos farmacéuticos</v>
      </c>
      <c r="H228" s="1"/>
      <c r="I228" s="4"/>
    </row>
    <row r="229" spans="1:10" ht="14.5" x14ac:dyDescent="0.3">
      <c r="A229" s="1" t="str">
        <f t="shared" si="10"/>
        <v>C</v>
      </c>
      <c r="B229" s="7" t="s">
        <v>2876</v>
      </c>
      <c r="C229" s="1" t="s">
        <v>844</v>
      </c>
      <c r="D229" s="1" t="s">
        <v>845</v>
      </c>
      <c r="E229" s="1" t="s">
        <v>846</v>
      </c>
      <c r="F229" s="1" t="str">
        <f t="shared" si="11"/>
        <v>211 - Fabricación de productos farmacéuticos de base</v>
      </c>
      <c r="H229" s="1"/>
    </row>
    <row r="230" spans="1:10" ht="14.5" x14ac:dyDescent="0.3">
      <c r="A230" s="1" t="str">
        <f t="shared" si="10"/>
        <v>C</v>
      </c>
      <c r="B230" s="7" t="s">
        <v>2876</v>
      </c>
      <c r="C230" s="1" t="s">
        <v>847</v>
      </c>
      <c r="D230" s="1" t="s">
        <v>848</v>
      </c>
      <c r="E230" s="1" t="s">
        <v>846</v>
      </c>
      <c r="F230" s="1" t="str">
        <f t="shared" si="11"/>
        <v>2110 - Fabricación de productos farmacéuticos de base</v>
      </c>
      <c r="H230" s="1"/>
      <c r="I230" s="4"/>
    </row>
    <row r="231" spans="1:10" ht="14.5" x14ac:dyDescent="0.3">
      <c r="A231" s="1" t="str">
        <f t="shared" si="10"/>
        <v>C</v>
      </c>
      <c r="B231" s="7" t="s">
        <v>2876</v>
      </c>
      <c r="C231" s="1" t="s">
        <v>849</v>
      </c>
      <c r="D231" s="1" t="s">
        <v>850</v>
      </c>
      <c r="E231" s="1" t="s">
        <v>851</v>
      </c>
      <c r="F231" s="1" t="str">
        <f t="shared" si="11"/>
        <v>212 - Fabricación de especialidades farmacéuticas</v>
      </c>
      <c r="H231" s="1"/>
    </row>
    <row r="232" spans="1:10" ht="14.5" x14ac:dyDescent="0.3">
      <c r="A232" s="1" t="str">
        <f t="shared" si="10"/>
        <v>C</v>
      </c>
      <c r="B232" s="7" t="s">
        <v>2876</v>
      </c>
      <c r="C232" s="1" t="s">
        <v>852</v>
      </c>
      <c r="D232" s="1" t="s">
        <v>853</v>
      </c>
      <c r="E232" s="1" t="s">
        <v>851</v>
      </c>
      <c r="F232" s="1" t="str">
        <f t="shared" si="11"/>
        <v>2120 - Fabricación de especialidades farmacéuticas</v>
      </c>
      <c r="H232" s="1"/>
      <c r="I232" s="4"/>
      <c r="J232" s="4"/>
    </row>
    <row r="233" spans="1:10" ht="14.5" x14ac:dyDescent="0.3">
      <c r="A233" s="1" t="str">
        <f t="shared" si="10"/>
        <v>C</v>
      </c>
      <c r="B233" s="7" t="s">
        <v>2876</v>
      </c>
      <c r="C233" s="1" t="s">
        <v>854</v>
      </c>
      <c r="D233" s="1" t="s">
        <v>855</v>
      </c>
      <c r="E233" s="1" t="s">
        <v>856</v>
      </c>
      <c r="F233" s="1" t="str">
        <f t="shared" si="11"/>
        <v>22 - Fabricación de productos de caucho y plásticos</v>
      </c>
      <c r="H233" s="1"/>
      <c r="I233" s="4"/>
    </row>
    <row r="234" spans="1:10" ht="14.5" x14ac:dyDescent="0.3">
      <c r="A234" s="1" t="str">
        <f t="shared" si="10"/>
        <v>C</v>
      </c>
      <c r="B234" s="7" t="s">
        <v>2876</v>
      </c>
      <c r="C234" s="1" t="s">
        <v>857</v>
      </c>
      <c r="D234" s="1" t="s">
        <v>858</v>
      </c>
      <c r="E234" s="1" t="s">
        <v>859</v>
      </c>
      <c r="F234" s="1" t="str">
        <f t="shared" si="11"/>
        <v>221 - Fabricación de productos de caucho</v>
      </c>
      <c r="H234" s="1"/>
    </row>
    <row r="235" spans="1:10" ht="14.5" x14ac:dyDescent="0.3">
      <c r="A235" s="1" t="str">
        <f t="shared" si="10"/>
        <v>C</v>
      </c>
      <c r="B235" s="7" t="s">
        <v>2876</v>
      </c>
      <c r="C235" s="1" t="s">
        <v>860</v>
      </c>
      <c r="D235" s="1" t="s">
        <v>861</v>
      </c>
      <c r="E235" s="1" t="s">
        <v>862</v>
      </c>
      <c r="F235" s="1" t="str">
        <f t="shared" si="11"/>
        <v>2211 - Fabricación de neumáticos y cámaras de caucho; reconstrucción y recauchutado de neumáticos</v>
      </c>
      <c r="H235" s="1"/>
      <c r="I235" s="4"/>
      <c r="J235" s="4"/>
    </row>
    <row r="236" spans="1:10" ht="14.5" x14ac:dyDescent="0.3">
      <c r="A236" s="1" t="str">
        <f t="shared" si="10"/>
        <v>C</v>
      </c>
      <c r="B236" s="7" t="s">
        <v>2876</v>
      </c>
      <c r="C236" s="1" t="s">
        <v>863</v>
      </c>
      <c r="D236" s="1" t="s">
        <v>864</v>
      </c>
      <c r="E236" s="1" t="s">
        <v>901</v>
      </c>
      <c r="F236" s="1" t="str">
        <f t="shared" si="11"/>
        <v>2219 - Fabricación de otros productos de caucho</v>
      </c>
      <c r="H236" s="1"/>
      <c r="I236" s="4"/>
      <c r="J236" s="4"/>
    </row>
    <row r="237" spans="1:10" ht="14.5" x14ac:dyDescent="0.3">
      <c r="A237" s="1" t="str">
        <f t="shared" si="10"/>
        <v>C</v>
      </c>
      <c r="B237" s="7" t="s">
        <v>2876</v>
      </c>
      <c r="C237" s="1" t="s">
        <v>902</v>
      </c>
      <c r="D237" s="1" t="s">
        <v>903</v>
      </c>
      <c r="E237" s="1" t="s">
        <v>904</v>
      </c>
      <c r="F237" s="1" t="str">
        <f t="shared" si="11"/>
        <v>222 - Fabricación de productos de plástico</v>
      </c>
      <c r="H237" s="1"/>
      <c r="I237" s="4"/>
    </row>
    <row r="238" spans="1:10" ht="14.5" x14ac:dyDescent="0.3">
      <c r="A238" s="1" t="str">
        <f t="shared" si="10"/>
        <v>C</v>
      </c>
      <c r="B238" s="7" t="s">
        <v>2876</v>
      </c>
      <c r="C238" s="1" t="s">
        <v>905</v>
      </c>
      <c r="D238" s="1" t="s">
        <v>906</v>
      </c>
      <c r="E238" s="1" t="s">
        <v>907</v>
      </c>
      <c r="F238" s="1" t="str">
        <f t="shared" si="11"/>
        <v>2221 - Fabricación de placas, hojas, tubos y perfiles de plástico</v>
      </c>
      <c r="H238" s="1"/>
      <c r="I238" s="4"/>
      <c r="J238" s="4"/>
    </row>
    <row r="239" spans="1:10" ht="14.5" x14ac:dyDescent="0.3">
      <c r="A239" s="1" t="str">
        <f t="shared" si="10"/>
        <v>C</v>
      </c>
      <c r="B239" s="7" t="s">
        <v>2876</v>
      </c>
      <c r="C239" s="1" t="s">
        <v>908</v>
      </c>
      <c r="D239" s="1" t="s">
        <v>909</v>
      </c>
      <c r="E239" s="1" t="s">
        <v>910</v>
      </c>
      <c r="F239" s="1" t="str">
        <f t="shared" si="11"/>
        <v>2222 - Fabricación de envases y embalajes de plástico</v>
      </c>
      <c r="H239" s="1"/>
      <c r="I239" s="4"/>
      <c r="J239" s="4"/>
    </row>
    <row r="240" spans="1:10" ht="14.5" x14ac:dyDescent="0.3">
      <c r="A240" s="1" t="str">
        <f t="shared" si="10"/>
        <v>C</v>
      </c>
      <c r="B240" s="7" t="s">
        <v>2876</v>
      </c>
      <c r="C240" s="1" t="s">
        <v>911</v>
      </c>
      <c r="D240" s="1" t="s">
        <v>912</v>
      </c>
      <c r="E240" s="1" t="s">
        <v>913</v>
      </c>
      <c r="F240" s="1" t="str">
        <f t="shared" si="11"/>
        <v>2223 - Fabricación de productos de plástico para la construcción</v>
      </c>
      <c r="H240" s="1"/>
      <c r="I240" s="4"/>
    </row>
    <row r="241" spans="1:10" ht="14.5" x14ac:dyDescent="0.3">
      <c r="A241" s="1" t="str">
        <f t="shared" si="10"/>
        <v>C</v>
      </c>
      <c r="B241" s="7" t="s">
        <v>2876</v>
      </c>
      <c r="C241" s="1" t="s">
        <v>914</v>
      </c>
      <c r="D241" s="1" t="s">
        <v>915</v>
      </c>
      <c r="E241" s="1" t="s">
        <v>916</v>
      </c>
      <c r="F241" s="1" t="str">
        <f t="shared" si="11"/>
        <v>2229 - Fabricación de otros productos de plástico</v>
      </c>
      <c r="H241" s="1"/>
      <c r="I241" s="4"/>
      <c r="J241" s="4"/>
    </row>
    <row r="242" spans="1:10" ht="14.5" x14ac:dyDescent="0.3">
      <c r="A242" s="1" t="str">
        <f t="shared" si="10"/>
        <v>C</v>
      </c>
      <c r="B242" s="7" t="s">
        <v>2876</v>
      </c>
      <c r="C242" s="1" t="s">
        <v>917</v>
      </c>
      <c r="D242" s="1" t="s">
        <v>918</v>
      </c>
      <c r="E242" s="1" t="s">
        <v>919</v>
      </c>
      <c r="F242" s="1" t="str">
        <f t="shared" si="11"/>
        <v>23 - Fabricación de otros productos minerales no metálicos</v>
      </c>
      <c r="H242" s="1"/>
      <c r="I242" s="4"/>
    </row>
    <row r="243" spans="1:10" ht="14.5" x14ac:dyDescent="0.3">
      <c r="A243" s="1" t="str">
        <f t="shared" si="10"/>
        <v>C</v>
      </c>
      <c r="B243" s="7" t="s">
        <v>2876</v>
      </c>
      <c r="C243" s="1" t="s">
        <v>920</v>
      </c>
      <c r="D243" s="1" t="s">
        <v>921</v>
      </c>
      <c r="E243" s="1" t="s">
        <v>922</v>
      </c>
      <c r="F243" s="1" t="str">
        <f t="shared" si="11"/>
        <v>231 - Fabricación de vidrio y productos de vidrio</v>
      </c>
      <c r="H243" s="1"/>
      <c r="I243" s="4"/>
    </row>
    <row r="244" spans="1:10" ht="14.5" x14ac:dyDescent="0.3">
      <c r="A244" s="1" t="str">
        <f t="shared" si="10"/>
        <v>C</v>
      </c>
      <c r="B244" s="7" t="s">
        <v>2876</v>
      </c>
      <c r="C244" s="1" t="s">
        <v>923</v>
      </c>
      <c r="D244" s="1" t="s">
        <v>924</v>
      </c>
      <c r="E244" s="1" t="s">
        <v>925</v>
      </c>
      <c r="F244" s="1" t="str">
        <f t="shared" si="11"/>
        <v>2311 - Fabricación de vidrio plano</v>
      </c>
      <c r="H244" s="1"/>
      <c r="I244" s="4"/>
    </row>
    <row r="245" spans="1:10" ht="14.5" x14ac:dyDescent="0.3">
      <c r="A245" s="1" t="str">
        <f t="shared" si="10"/>
        <v>C</v>
      </c>
      <c r="B245" s="7" t="s">
        <v>2876</v>
      </c>
      <c r="C245" s="1" t="s">
        <v>926</v>
      </c>
      <c r="D245" s="1" t="s">
        <v>927</v>
      </c>
      <c r="E245" s="1" t="s">
        <v>928</v>
      </c>
      <c r="F245" s="1" t="str">
        <f t="shared" si="11"/>
        <v>2312 - Manipulado y transformación de vidrio plano</v>
      </c>
      <c r="H245" s="1"/>
      <c r="I245" s="4"/>
    </row>
    <row r="246" spans="1:10" ht="14.5" x14ac:dyDescent="0.3">
      <c r="A246" s="1" t="str">
        <f t="shared" si="10"/>
        <v>C</v>
      </c>
      <c r="B246" s="7" t="s">
        <v>2876</v>
      </c>
      <c r="C246" s="1" t="s">
        <v>929</v>
      </c>
      <c r="D246" s="1" t="s">
        <v>930</v>
      </c>
      <c r="E246" s="1" t="s">
        <v>931</v>
      </c>
      <c r="F246" s="1" t="str">
        <f t="shared" si="11"/>
        <v>2313 - Fabricación de vidrio hueco</v>
      </c>
      <c r="H246" s="1"/>
      <c r="I246" s="4"/>
      <c r="J246" s="4"/>
    </row>
    <row r="247" spans="1:10" ht="14.5" x14ac:dyDescent="0.3">
      <c r="A247" s="1" t="str">
        <f t="shared" si="10"/>
        <v>C</v>
      </c>
      <c r="B247" s="7" t="s">
        <v>2876</v>
      </c>
      <c r="C247" s="1" t="s">
        <v>932</v>
      </c>
      <c r="D247" s="1" t="s">
        <v>933</v>
      </c>
      <c r="E247" s="1" t="s">
        <v>934</v>
      </c>
      <c r="F247" s="1" t="str">
        <f t="shared" si="11"/>
        <v>2314 - Fabricación de fibra de vidrio</v>
      </c>
      <c r="H247" s="1"/>
      <c r="I247" s="4"/>
      <c r="J247" s="4"/>
    </row>
    <row r="248" spans="1:10" ht="14.5" x14ac:dyDescent="0.3">
      <c r="A248" s="1" t="str">
        <f t="shared" si="10"/>
        <v>C</v>
      </c>
      <c r="B248" s="7" t="s">
        <v>2876</v>
      </c>
      <c r="C248" s="1" t="s">
        <v>935</v>
      </c>
      <c r="D248" s="1" t="s">
        <v>936</v>
      </c>
      <c r="E248" s="1" t="s">
        <v>937</v>
      </c>
      <c r="F248" s="1" t="str">
        <f t="shared" si="11"/>
        <v>2319 - Fabricación y manipulado de otro vidrio, incluido el vidrio técnico</v>
      </c>
      <c r="H248" s="1"/>
      <c r="I248" s="4"/>
      <c r="J248" s="4"/>
    </row>
    <row r="249" spans="1:10" ht="14.5" x14ac:dyDescent="0.3">
      <c r="A249" s="1" t="str">
        <f t="shared" si="10"/>
        <v>C</v>
      </c>
      <c r="B249" s="7" t="s">
        <v>2876</v>
      </c>
      <c r="C249" s="1" t="s">
        <v>938</v>
      </c>
      <c r="D249" s="1" t="s">
        <v>939</v>
      </c>
      <c r="E249" s="1" t="s">
        <v>940</v>
      </c>
      <c r="F249" s="1" t="str">
        <f t="shared" si="11"/>
        <v>232 - Fabricación de productos cerámicos refractarios</v>
      </c>
      <c r="H249" s="1"/>
    </row>
    <row r="250" spans="1:10" ht="14.5" x14ac:dyDescent="0.3">
      <c r="A250" s="1" t="str">
        <f t="shared" si="10"/>
        <v>C</v>
      </c>
      <c r="B250" s="7" t="s">
        <v>2876</v>
      </c>
      <c r="C250" s="1" t="s">
        <v>941</v>
      </c>
      <c r="D250" s="1" t="s">
        <v>942</v>
      </c>
      <c r="E250" s="1" t="s">
        <v>940</v>
      </c>
      <c r="F250" s="1" t="str">
        <f t="shared" si="11"/>
        <v>2320 - Fabricación de productos cerámicos refractarios</v>
      </c>
      <c r="H250" s="1"/>
      <c r="I250" s="4"/>
    </row>
    <row r="251" spans="1:10" ht="14.5" x14ac:dyDescent="0.3">
      <c r="A251" s="1" t="str">
        <f t="shared" si="10"/>
        <v>C</v>
      </c>
      <c r="B251" s="7" t="s">
        <v>2876</v>
      </c>
      <c r="C251" s="1" t="s">
        <v>686</v>
      </c>
      <c r="D251" s="1" t="s">
        <v>687</v>
      </c>
      <c r="E251" s="1" t="s">
        <v>688</v>
      </c>
      <c r="F251" s="1" t="str">
        <f t="shared" si="11"/>
        <v>233 - Fabricación de productos cerámicos para la construcción</v>
      </c>
      <c r="H251" s="1"/>
    </row>
    <row r="252" spans="1:10" ht="14.5" x14ac:dyDescent="0.3">
      <c r="A252" s="1" t="str">
        <f t="shared" si="10"/>
        <v>C</v>
      </c>
      <c r="B252" s="7" t="s">
        <v>2876</v>
      </c>
      <c r="C252" s="1" t="s">
        <v>689</v>
      </c>
      <c r="D252" s="1" t="s">
        <v>690</v>
      </c>
      <c r="E252" s="1" t="s">
        <v>691</v>
      </c>
      <c r="F252" s="1" t="str">
        <f t="shared" si="11"/>
        <v>2331 - Fabricación de azulejos y baldosas de cerámica</v>
      </c>
      <c r="H252" s="1"/>
      <c r="I252" s="4"/>
      <c r="J252" s="4"/>
    </row>
    <row r="253" spans="1:10" ht="14.5" x14ac:dyDescent="0.3">
      <c r="A253" s="1" t="str">
        <f t="shared" si="10"/>
        <v>C</v>
      </c>
      <c r="B253" s="7" t="s">
        <v>2876</v>
      </c>
      <c r="C253" s="1" t="s">
        <v>692</v>
      </c>
      <c r="D253" s="1" t="s">
        <v>693</v>
      </c>
      <c r="E253" s="1" t="s">
        <v>694</v>
      </c>
      <c r="F253" s="1" t="str">
        <f t="shared" si="11"/>
        <v>2332 - Fabricación de ladrillos, tejas y productos de tierras cocidas para la construcción</v>
      </c>
      <c r="H253" s="1"/>
      <c r="I253" s="4"/>
      <c r="J253" s="4"/>
    </row>
    <row r="254" spans="1:10" ht="14.5" x14ac:dyDescent="0.3">
      <c r="A254" s="1" t="str">
        <f t="shared" si="10"/>
        <v>C</v>
      </c>
      <c r="B254" s="7" t="s">
        <v>2876</v>
      </c>
      <c r="C254" s="1" t="s">
        <v>695</v>
      </c>
      <c r="D254" s="1" t="s">
        <v>696</v>
      </c>
      <c r="E254" s="1" t="s">
        <v>697</v>
      </c>
      <c r="F254" s="1" t="str">
        <f t="shared" si="11"/>
        <v>234 - Fabricación de otros productos cerámicos</v>
      </c>
      <c r="H254" s="1"/>
      <c r="I254" s="4"/>
    </row>
    <row r="255" spans="1:10" ht="14.5" x14ac:dyDescent="0.3">
      <c r="A255" s="1" t="str">
        <f t="shared" si="10"/>
        <v>C</v>
      </c>
      <c r="B255" s="7" t="s">
        <v>2876</v>
      </c>
      <c r="C255" s="1" t="s">
        <v>698</v>
      </c>
      <c r="D255" s="1" t="s">
        <v>699</v>
      </c>
      <c r="E255" s="1" t="s">
        <v>700</v>
      </c>
      <c r="F255" s="1" t="str">
        <f t="shared" si="11"/>
        <v>2341 - Fabricación de artículos cerámicos de uso doméstico y ornamental</v>
      </c>
      <c r="H255" s="1"/>
      <c r="I255" s="4"/>
      <c r="J255" s="4"/>
    </row>
    <row r="256" spans="1:10" ht="14.5" x14ac:dyDescent="0.3">
      <c r="A256" s="1" t="str">
        <f t="shared" si="10"/>
        <v>C</v>
      </c>
      <c r="B256" s="7" t="s">
        <v>2876</v>
      </c>
      <c r="C256" s="1" t="s">
        <v>701</v>
      </c>
      <c r="D256" s="1" t="s">
        <v>702</v>
      </c>
      <c r="E256" s="1" t="s">
        <v>703</v>
      </c>
      <c r="F256" s="1" t="str">
        <f t="shared" si="11"/>
        <v>2342 - Fabricación de aparatos sanitarios cerámicos</v>
      </c>
      <c r="H256" s="1"/>
      <c r="I256" s="4"/>
      <c r="J256" s="4"/>
    </row>
    <row r="257" spans="1:10" ht="14.5" x14ac:dyDescent="0.3">
      <c r="A257" s="1" t="str">
        <f t="shared" si="10"/>
        <v>C</v>
      </c>
      <c r="B257" s="7" t="s">
        <v>2876</v>
      </c>
      <c r="C257" s="1" t="s">
        <v>704</v>
      </c>
      <c r="D257" s="1" t="s">
        <v>705</v>
      </c>
      <c r="E257" s="1" t="s">
        <v>706</v>
      </c>
      <c r="F257" s="1" t="str">
        <f t="shared" si="11"/>
        <v>2343 - Fabricación de aisladores y piezas aislantes de material cerámico</v>
      </c>
      <c r="H257" s="1"/>
      <c r="I257" s="4"/>
      <c r="J257" s="4"/>
    </row>
    <row r="258" spans="1:10" ht="14.5" x14ac:dyDescent="0.3">
      <c r="A258" s="1" t="str">
        <f t="shared" ref="A258:A321" si="12">MID(D258,1,1)</f>
        <v>C</v>
      </c>
      <c r="B258" s="7" t="s">
        <v>2876</v>
      </c>
      <c r="C258" s="1" t="s">
        <v>707</v>
      </c>
      <c r="D258" s="1" t="s">
        <v>708</v>
      </c>
      <c r="E258" s="1" t="s">
        <v>709</v>
      </c>
      <c r="F258" s="1" t="str">
        <f t="shared" si="11"/>
        <v>2344 - Fabricación de otros productos cerámicos de uso técnico</v>
      </c>
      <c r="H258" s="1"/>
      <c r="I258" s="4"/>
      <c r="J258" s="4"/>
    </row>
    <row r="259" spans="1:10" ht="14.5" x14ac:dyDescent="0.3">
      <c r="A259" s="1" t="str">
        <f t="shared" si="12"/>
        <v>C</v>
      </c>
      <c r="B259" s="7" t="s">
        <v>2876</v>
      </c>
      <c r="C259" s="1" t="s">
        <v>710</v>
      </c>
      <c r="D259" s="1" t="s">
        <v>711</v>
      </c>
      <c r="E259" s="1" t="s">
        <v>697</v>
      </c>
      <c r="F259" s="1" t="str">
        <f t="shared" si="11"/>
        <v>2349 - Fabricación de otros productos cerámicos</v>
      </c>
      <c r="H259" s="1"/>
      <c r="I259" s="4"/>
      <c r="J259" s="4"/>
    </row>
    <row r="260" spans="1:10" ht="14.5" x14ac:dyDescent="0.3">
      <c r="A260" s="1" t="str">
        <f t="shared" si="12"/>
        <v>C</v>
      </c>
      <c r="B260" s="7" t="s">
        <v>2876</v>
      </c>
      <c r="C260" s="1" t="s">
        <v>712</v>
      </c>
      <c r="D260" s="1" t="s">
        <v>713</v>
      </c>
      <c r="E260" s="1" t="s">
        <v>714</v>
      </c>
      <c r="F260" s="1" t="str">
        <f t="shared" si="11"/>
        <v>235 - Fabricación de cemento, cal y yeso</v>
      </c>
      <c r="H260" s="1"/>
    </row>
    <row r="261" spans="1:10" ht="14.5" x14ac:dyDescent="0.3">
      <c r="A261" s="1" t="str">
        <f t="shared" si="12"/>
        <v>C</v>
      </c>
      <c r="B261" s="7" t="s">
        <v>2876</v>
      </c>
      <c r="C261" s="1" t="s">
        <v>715</v>
      </c>
      <c r="D261" s="1" t="s">
        <v>716</v>
      </c>
      <c r="E261" s="1" t="s">
        <v>717</v>
      </c>
      <c r="F261" s="1" t="str">
        <f t="shared" si="11"/>
        <v>2351 - Fabricación de cemento</v>
      </c>
      <c r="H261" s="1"/>
      <c r="I261" s="4"/>
      <c r="J261" s="4"/>
    </row>
    <row r="262" spans="1:10" ht="14.5" x14ac:dyDescent="0.3">
      <c r="A262" s="1" t="str">
        <f t="shared" si="12"/>
        <v>C</v>
      </c>
      <c r="B262" s="7" t="s">
        <v>2876</v>
      </c>
      <c r="C262" s="1" t="s">
        <v>718</v>
      </c>
      <c r="D262" s="1" t="s">
        <v>719</v>
      </c>
      <c r="E262" s="1" t="s">
        <v>720</v>
      </c>
      <c r="F262" s="1" t="str">
        <f t="shared" si="11"/>
        <v>2352 - Fabricación de cal y yeso</v>
      </c>
      <c r="H262" s="1"/>
      <c r="I262" s="4"/>
      <c r="J262" s="4"/>
    </row>
    <row r="263" spans="1:10" ht="14.5" x14ac:dyDescent="0.3">
      <c r="A263" s="1" t="str">
        <f t="shared" si="12"/>
        <v>C</v>
      </c>
      <c r="B263" s="7" t="s">
        <v>2876</v>
      </c>
      <c r="C263" s="1" t="s">
        <v>721</v>
      </c>
      <c r="D263" s="1" t="s">
        <v>722</v>
      </c>
      <c r="E263" s="1" t="s">
        <v>723</v>
      </c>
      <c r="F263" s="1" t="str">
        <f t="shared" si="11"/>
        <v>236 - Fabricación de elementos de hormigón, cemento y yeso</v>
      </c>
      <c r="H263" s="1"/>
    </row>
    <row r="264" spans="1:10" ht="14.5" x14ac:dyDescent="0.3">
      <c r="A264" s="1" t="str">
        <f t="shared" si="12"/>
        <v>C</v>
      </c>
      <c r="B264" s="7" t="s">
        <v>2876</v>
      </c>
      <c r="C264" s="1" t="s">
        <v>724</v>
      </c>
      <c r="D264" s="1" t="s">
        <v>725</v>
      </c>
      <c r="E264" s="1" t="s">
        <v>726</v>
      </c>
      <c r="F264" s="1" t="str">
        <f t="shared" si="11"/>
        <v>2361 - Fabricación de elementos de hormigón para la construcción</v>
      </c>
      <c r="H264" s="1"/>
      <c r="I264" s="4"/>
    </row>
    <row r="265" spans="1:10" ht="14.5" x14ac:dyDescent="0.3">
      <c r="A265" s="1" t="str">
        <f t="shared" si="12"/>
        <v>C</v>
      </c>
      <c r="B265" s="7" t="s">
        <v>2876</v>
      </c>
      <c r="C265" s="1" t="s">
        <v>727</v>
      </c>
      <c r="D265" s="1" t="s">
        <v>728</v>
      </c>
      <c r="E265" s="1" t="s">
        <v>729</v>
      </c>
      <c r="F265" s="1" t="str">
        <f t="shared" si="11"/>
        <v>2362 - Fabricación de elementos de yeso para la construcción</v>
      </c>
      <c r="H265" s="1"/>
      <c r="I265" s="4"/>
    </row>
    <row r="266" spans="1:10" ht="14.5" x14ac:dyDescent="0.3">
      <c r="A266" s="1" t="str">
        <f t="shared" si="12"/>
        <v>C</v>
      </c>
      <c r="B266" s="7" t="s">
        <v>2876</v>
      </c>
      <c r="C266" s="1" t="s">
        <v>730</v>
      </c>
      <c r="D266" s="1" t="s">
        <v>731</v>
      </c>
      <c r="E266" s="1" t="s">
        <v>732</v>
      </c>
      <c r="F266" s="1" t="str">
        <f t="shared" si="11"/>
        <v>2363 - Fabricación de hormigón fresco</v>
      </c>
      <c r="H266" s="1"/>
      <c r="I266" s="4"/>
      <c r="J266" s="4"/>
    </row>
    <row r="267" spans="1:10" ht="14.5" x14ac:dyDescent="0.3">
      <c r="A267" s="1" t="str">
        <f t="shared" si="12"/>
        <v>C</v>
      </c>
      <c r="B267" s="7" t="s">
        <v>2876</v>
      </c>
      <c r="C267" s="1" t="s">
        <v>733</v>
      </c>
      <c r="D267" s="1" t="s">
        <v>734</v>
      </c>
      <c r="E267" s="1" t="s">
        <v>735</v>
      </c>
      <c r="F267" s="1" t="str">
        <f t="shared" si="11"/>
        <v>2364 - Fabricación de mortero</v>
      </c>
      <c r="H267" s="1"/>
      <c r="I267" s="4"/>
      <c r="J267" s="4"/>
    </row>
    <row r="268" spans="1:10" ht="14.5" x14ac:dyDescent="0.3">
      <c r="A268" s="1" t="str">
        <f t="shared" si="12"/>
        <v>C</v>
      </c>
      <c r="B268" s="7" t="s">
        <v>2876</v>
      </c>
      <c r="C268" s="1" t="s">
        <v>736</v>
      </c>
      <c r="D268" s="1" t="s">
        <v>737</v>
      </c>
      <c r="E268" s="1" t="s">
        <v>738</v>
      </c>
      <c r="F268" s="1" t="str">
        <f t="shared" si="11"/>
        <v>2365 - Fabricación de fibrocemento</v>
      </c>
      <c r="H268" s="1"/>
      <c r="I268" s="4"/>
    </row>
    <row r="269" spans="1:10" ht="14.5" x14ac:dyDescent="0.3">
      <c r="A269" s="1" t="str">
        <f t="shared" si="12"/>
        <v>C</v>
      </c>
      <c r="B269" s="7" t="s">
        <v>2876</v>
      </c>
      <c r="C269" s="1" t="s">
        <v>739</v>
      </c>
      <c r="D269" s="1" t="s">
        <v>740</v>
      </c>
      <c r="E269" s="1" t="s">
        <v>741</v>
      </c>
      <c r="F269" s="1" t="str">
        <f t="shared" si="11"/>
        <v>2369 - Fabricación de otros productos de hormigón, yeso y cemento</v>
      </c>
      <c r="H269" s="1"/>
      <c r="I269" s="4"/>
    </row>
    <row r="270" spans="1:10" ht="14.5" x14ac:dyDescent="0.3">
      <c r="A270" s="1" t="str">
        <f t="shared" si="12"/>
        <v>C</v>
      </c>
      <c r="B270" s="7" t="s">
        <v>2876</v>
      </c>
      <c r="C270" s="1" t="s">
        <v>742</v>
      </c>
      <c r="D270" s="1" t="s">
        <v>743</v>
      </c>
      <c r="E270" s="1" t="s">
        <v>744</v>
      </c>
      <c r="F270" s="1" t="str">
        <f t="shared" si="11"/>
        <v>237 - Corte, tallado y acabado de la piedra</v>
      </c>
      <c r="H270" s="1"/>
    </row>
    <row r="271" spans="1:10" ht="14.5" x14ac:dyDescent="0.3">
      <c r="A271" s="1" t="str">
        <f t="shared" si="12"/>
        <v>C</v>
      </c>
      <c r="B271" s="7" t="s">
        <v>2876</v>
      </c>
      <c r="C271" s="1" t="s">
        <v>745</v>
      </c>
      <c r="D271" s="1" t="s">
        <v>746</v>
      </c>
      <c r="E271" s="1" t="s">
        <v>744</v>
      </c>
      <c r="F271" s="1" t="str">
        <f t="shared" si="11"/>
        <v>2370 - Corte, tallado y acabado de la piedra</v>
      </c>
      <c r="H271" s="1"/>
      <c r="I271" s="4"/>
      <c r="J271" s="4"/>
    </row>
    <row r="272" spans="1:10" ht="14.5" x14ac:dyDescent="0.3">
      <c r="A272" s="1" t="str">
        <f t="shared" si="12"/>
        <v>C</v>
      </c>
      <c r="B272" s="7" t="s">
        <v>2876</v>
      </c>
      <c r="C272" s="1" t="s">
        <v>747</v>
      </c>
      <c r="D272" s="1" t="s">
        <v>748</v>
      </c>
      <c r="E272" s="1" t="s">
        <v>749</v>
      </c>
      <c r="F272" s="1" t="str">
        <f t="shared" si="11"/>
        <v>239 - Fabricación de productos abrasivos y productos minerales no metálicos n.c.o.p.</v>
      </c>
      <c r="H272" s="1"/>
      <c r="I272" s="4"/>
    </row>
    <row r="273" spans="1:10" ht="14.5" x14ac:dyDescent="0.3">
      <c r="A273" s="1" t="str">
        <f t="shared" si="12"/>
        <v>C</v>
      </c>
      <c r="B273" s="7" t="s">
        <v>2876</v>
      </c>
      <c r="C273" s="1" t="s">
        <v>750</v>
      </c>
      <c r="D273" s="1" t="s">
        <v>751</v>
      </c>
      <c r="E273" s="1" t="s">
        <v>752</v>
      </c>
      <c r="F273" s="1" t="str">
        <f t="shared" si="11"/>
        <v>2391 - Fabricación de productos abrasivos</v>
      </c>
      <c r="H273" s="1"/>
      <c r="I273" s="4"/>
    </row>
    <row r="274" spans="1:10" ht="14.5" x14ac:dyDescent="0.3">
      <c r="A274" s="1" t="str">
        <f t="shared" si="12"/>
        <v>C</v>
      </c>
      <c r="B274" s="7" t="s">
        <v>2876</v>
      </c>
      <c r="C274" s="1" t="s">
        <v>753</v>
      </c>
      <c r="D274" s="1" t="s">
        <v>754</v>
      </c>
      <c r="E274" s="1" t="s">
        <v>755</v>
      </c>
      <c r="F274" s="1" t="str">
        <f t="shared" si="11"/>
        <v>2399 - Fabricación de otros productos minerales no metálicos n.c.o.p.</v>
      </c>
      <c r="H274" s="1"/>
      <c r="I274" s="4"/>
      <c r="J274" s="4"/>
    </row>
    <row r="275" spans="1:10" ht="14.5" x14ac:dyDescent="0.3">
      <c r="A275" s="1" t="str">
        <f t="shared" si="12"/>
        <v>C</v>
      </c>
      <c r="B275" s="7" t="s">
        <v>2876</v>
      </c>
      <c r="C275" s="1" t="s">
        <v>756</v>
      </c>
      <c r="D275" s="1" t="s">
        <v>757</v>
      </c>
      <c r="E275" s="1" t="s">
        <v>758</v>
      </c>
      <c r="F275" s="1" t="str">
        <f t="shared" si="11"/>
        <v>24 - Metalurgia; fabricación de productos de hierro, acero y ferroaleaciones</v>
      </c>
      <c r="H275" s="1"/>
      <c r="I275" s="4"/>
    </row>
    <row r="276" spans="1:10" ht="14.5" x14ac:dyDescent="0.3">
      <c r="A276" s="1" t="str">
        <f t="shared" si="12"/>
        <v>C</v>
      </c>
      <c r="B276" s="7" t="s">
        <v>2876</v>
      </c>
      <c r="C276" s="1" t="s">
        <v>759</v>
      </c>
      <c r="D276" s="1" t="s">
        <v>760</v>
      </c>
      <c r="E276" s="1" t="s">
        <v>761</v>
      </c>
      <c r="F276" s="1" t="str">
        <f t="shared" si="11"/>
        <v>241 - Fabricación de productos básicos de hierro, acero y ferroaleaciones</v>
      </c>
      <c r="H276" s="1"/>
      <c r="I276" s="4"/>
    </row>
    <row r="277" spans="1:10" ht="14.5" x14ac:dyDescent="0.3">
      <c r="A277" s="1" t="str">
        <f t="shared" si="12"/>
        <v>C</v>
      </c>
      <c r="B277" s="7" t="s">
        <v>2876</v>
      </c>
      <c r="C277" s="1" t="s">
        <v>762</v>
      </c>
      <c r="D277" s="1" t="s">
        <v>763</v>
      </c>
      <c r="E277" s="1" t="s">
        <v>761</v>
      </c>
      <c r="F277" s="1" t="str">
        <f t="shared" si="11"/>
        <v>2410 - Fabricación de productos básicos de hierro, acero y ferroaleaciones</v>
      </c>
      <c r="H277" s="1"/>
      <c r="I277" s="4"/>
      <c r="J277" s="4"/>
    </row>
    <row r="278" spans="1:10" ht="14.5" x14ac:dyDescent="0.3">
      <c r="A278" s="1" t="str">
        <f t="shared" si="12"/>
        <v>C</v>
      </c>
      <c r="B278" s="7" t="s">
        <v>2876</v>
      </c>
      <c r="C278" s="1" t="s">
        <v>764</v>
      </c>
      <c r="D278" s="1" t="s">
        <v>765</v>
      </c>
      <c r="E278" s="1" t="s">
        <v>766</v>
      </c>
      <c r="F278" s="1" t="str">
        <f t="shared" si="11"/>
        <v>242 - Fabricación de tubos, tuberías, perfiles huecos y sus accesorios, de acero</v>
      </c>
      <c r="H278" s="1"/>
    </row>
    <row r="279" spans="1:10" ht="14.5" x14ac:dyDescent="0.3">
      <c r="A279" s="1" t="str">
        <f t="shared" si="12"/>
        <v>C</v>
      </c>
      <c r="B279" s="7" t="s">
        <v>2876</v>
      </c>
      <c r="C279" s="1" t="s">
        <v>767</v>
      </c>
      <c r="D279" s="1" t="s">
        <v>768</v>
      </c>
      <c r="E279" s="1" t="s">
        <v>766</v>
      </c>
      <c r="F279" s="1" t="str">
        <f t="shared" si="11"/>
        <v>2420 - Fabricación de tubos, tuberías, perfiles huecos y sus accesorios, de acero</v>
      </c>
      <c r="H279" s="1"/>
      <c r="I279" s="4"/>
      <c r="J279" s="4"/>
    </row>
    <row r="280" spans="1:10" ht="14.5" x14ac:dyDescent="0.3">
      <c r="A280" s="1" t="str">
        <f t="shared" si="12"/>
        <v>C</v>
      </c>
      <c r="B280" s="7" t="s">
        <v>2876</v>
      </c>
      <c r="C280" s="1" t="s">
        <v>543</v>
      </c>
      <c r="D280" s="1" t="s">
        <v>544</v>
      </c>
      <c r="E280" s="1" t="s">
        <v>545</v>
      </c>
      <c r="F280" s="1" t="str">
        <f t="shared" si="11"/>
        <v>243 - Fabricación de otros productos de primera transformación del acero</v>
      </c>
      <c r="H280" s="1"/>
      <c r="I280" s="4"/>
    </row>
    <row r="281" spans="1:10" ht="14.5" x14ac:dyDescent="0.3">
      <c r="A281" s="1" t="str">
        <f t="shared" si="12"/>
        <v>C</v>
      </c>
      <c r="B281" s="7" t="s">
        <v>2876</v>
      </c>
      <c r="C281" s="1" t="s">
        <v>546</v>
      </c>
      <c r="D281" s="1" t="s">
        <v>547</v>
      </c>
      <c r="E281" s="1" t="s">
        <v>548</v>
      </c>
      <c r="F281" s="1" t="str">
        <f t="shared" si="11"/>
        <v>2431 - Estirado en frío</v>
      </c>
      <c r="H281" s="1"/>
      <c r="I281" s="4"/>
      <c r="J281" s="4"/>
    </row>
    <row r="282" spans="1:10" ht="14.5" x14ac:dyDescent="0.3">
      <c r="A282" s="1" t="str">
        <f t="shared" si="12"/>
        <v>C</v>
      </c>
      <c r="B282" s="7" t="s">
        <v>2876</v>
      </c>
      <c r="C282" s="1" t="s">
        <v>549</v>
      </c>
      <c r="D282" s="1" t="s">
        <v>550</v>
      </c>
      <c r="E282" s="1" t="s">
        <v>551</v>
      </c>
      <c r="F282" s="1" t="str">
        <f t="shared" ref="F282:F345" si="13">CONCATENATE(C282," - ", E282)</f>
        <v>2432 - Laminación en frío</v>
      </c>
      <c r="H282" s="1"/>
      <c r="I282" s="4"/>
    </row>
    <row r="283" spans="1:10" ht="14.5" x14ac:dyDescent="0.3">
      <c r="A283" s="1" t="str">
        <f t="shared" si="12"/>
        <v>C</v>
      </c>
      <c r="B283" s="7" t="s">
        <v>2876</v>
      </c>
      <c r="C283" s="1" t="s">
        <v>552</v>
      </c>
      <c r="D283" s="1" t="s">
        <v>553</v>
      </c>
      <c r="E283" s="1" t="s">
        <v>554</v>
      </c>
      <c r="F283" s="1" t="str">
        <f t="shared" si="13"/>
        <v>2433 - Producción de perfiles en frío por conformación con plegado</v>
      </c>
      <c r="H283" s="1"/>
      <c r="I283" s="4"/>
    </row>
    <row r="284" spans="1:10" ht="14.5" x14ac:dyDescent="0.3">
      <c r="A284" s="1" t="str">
        <f t="shared" si="12"/>
        <v>C</v>
      </c>
      <c r="B284" s="7" t="s">
        <v>2876</v>
      </c>
      <c r="C284" s="1" t="s">
        <v>555</v>
      </c>
      <c r="D284" s="1" t="s">
        <v>556</v>
      </c>
      <c r="E284" s="1" t="s">
        <v>557</v>
      </c>
      <c r="F284" s="1" t="str">
        <f t="shared" si="13"/>
        <v>2434 - Trefilado en frío</v>
      </c>
      <c r="H284" s="1"/>
      <c r="I284" s="4"/>
      <c r="J284" s="4"/>
    </row>
    <row r="285" spans="1:10" ht="14.5" x14ac:dyDescent="0.3">
      <c r="A285" s="1" t="str">
        <f t="shared" si="12"/>
        <v>C</v>
      </c>
      <c r="B285" s="7" t="s">
        <v>2876</v>
      </c>
      <c r="C285" s="1" t="s">
        <v>558</v>
      </c>
      <c r="D285" s="1" t="s">
        <v>559</v>
      </c>
      <c r="E285" s="1" t="s">
        <v>560</v>
      </c>
      <c r="F285" s="1" t="str">
        <f t="shared" si="13"/>
        <v>244 - Producción de metales preciosos y de otros metales no férreos</v>
      </c>
      <c r="H285" s="1"/>
    </row>
    <row r="286" spans="1:10" ht="14.5" x14ac:dyDescent="0.3">
      <c r="A286" s="1" t="str">
        <f t="shared" si="12"/>
        <v>C</v>
      </c>
      <c r="B286" s="7" t="s">
        <v>2876</v>
      </c>
      <c r="C286" s="1" t="s">
        <v>561</v>
      </c>
      <c r="D286" s="1" t="s">
        <v>562</v>
      </c>
      <c r="E286" s="1" t="s">
        <v>563</v>
      </c>
      <c r="F286" s="1" t="str">
        <f t="shared" si="13"/>
        <v>2441 - Producción de metales preciosos</v>
      </c>
      <c r="H286" s="1"/>
      <c r="I286" s="4"/>
      <c r="J286" s="4"/>
    </row>
    <row r="287" spans="1:10" ht="14.5" x14ac:dyDescent="0.3">
      <c r="A287" s="1" t="str">
        <f t="shared" si="12"/>
        <v>C</v>
      </c>
      <c r="B287" s="7" t="s">
        <v>2876</v>
      </c>
      <c r="C287" s="1" t="s">
        <v>564</v>
      </c>
      <c r="D287" s="1" t="s">
        <v>565</v>
      </c>
      <c r="E287" s="1" t="s">
        <v>566</v>
      </c>
      <c r="F287" s="1" t="str">
        <f t="shared" si="13"/>
        <v>2442 - Producción de aluminio</v>
      </c>
      <c r="H287" s="1"/>
      <c r="I287" s="4"/>
      <c r="J287" s="4"/>
    </row>
    <row r="288" spans="1:10" ht="14.5" x14ac:dyDescent="0.3">
      <c r="A288" s="1" t="str">
        <f t="shared" si="12"/>
        <v>C</v>
      </c>
      <c r="B288" s="7" t="s">
        <v>2876</v>
      </c>
      <c r="C288" s="1" t="s">
        <v>567</v>
      </c>
      <c r="D288" s="1" t="s">
        <v>568</v>
      </c>
      <c r="E288" s="1" t="s">
        <v>569</v>
      </c>
      <c r="F288" s="1" t="str">
        <f t="shared" si="13"/>
        <v>2443 - Producción de plomo, zinc y estaño</v>
      </c>
      <c r="H288" s="1"/>
      <c r="I288" s="4"/>
      <c r="J288" s="4"/>
    </row>
    <row r="289" spans="1:10" ht="14.5" x14ac:dyDescent="0.3">
      <c r="A289" s="1" t="str">
        <f t="shared" si="12"/>
        <v>C</v>
      </c>
      <c r="B289" s="7" t="s">
        <v>2876</v>
      </c>
      <c r="C289" s="1" t="s">
        <v>570</v>
      </c>
      <c r="D289" s="1" t="s">
        <v>571</v>
      </c>
      <c r="E289" s="1" t="s">
        <v>572</v>
      </c>
      <c r="F289" s="1" t="str">
        <f t="shared" si="13"/>
        <v>2444 - Producción de cobre</v>
      </c>
      <c r="H289" s="1"/>
      <c r="I289" s="4"/>
      <c r="J289" s="4"/>
    </row>
    <row r="290" spans="1:10" ht="14.5" x14ac:dyDescent="0.3">
      <c r="A290" s="1" t="str">
        <f t="shared" si="12"/>
        <v>C</v>
      </c>
      <c r="B290" s="7" t="s">
        <v>2876</v>
      </c>
      <c r="C290" s="1" t="s">
        <v>573</v>
      </c>
      <c r="D290" s="1" t="s">
        <v>574</v>
      </c>
      <c r="E290" s="1" t="s">
        <v>575</v>
      </c>
      <c r="F290" s="1" t="str">
        <f t="shared" si="13"/>
        <v>2445 - Producción de otros metales no férreos</v>
      </c>
      <c r="H290" s="1"/>
      <c r="I290" s="4"/>
      <c r="J290" s="4"/>
    </row>
    <row r="291" spans="1:10" ht="14.5" x14ac:dyDescent="0.3">
      <c r="A291" s="1" t="str">
        <f t="shared" si="12"/>
        <v>C</v>
      </c>
      <c r="B291" s="7" t="s">
        <v>2876</v>
      </c>
      <c r="C291" s="1" t="s">
        <v>576</v>
      </c>
      <c r="D291" s="1" t="s">
        <v>577</v>
      </c>
      <c r="E291" s="1" t="s">
        <v>578</v>
      </c>
      <c r="F291" s="1" t="str">
        <f t="shared" si="13"/>
        <v>2446 - Procesamiento de combustibles nucleares</v>
      </c>
      <c r="H291" s="1"/>
      <c r="I291" s="4"/>
    </row>
    <row r="292" spans="1:10" ht="14.5" x14ac:dyDescent="0.3">
      <c r="A292" s="1" t="str">
        <f t="shared" si="12"/>
        <v>C</v>
      </c>
      <c r="B292" s="7" t="s">
        <v>2876</v>
      </c>
      <c r="C292" s="1" t="s">
        <v>579</v>
      </c>
      <c r="D292" s="1" t="s">
        <v>580</v>
      </c>
      <c r="E292" s="1" t="s">
        <v>581</v>
      </c>
      <c r="F292" s="1" t="str">
        <f t="shared" si="13"/>
        <v>245 - Fundición de metales</v>
      </c>
      <c r="H292" s="1"/>
      <c r="I292" s="4"/>
    </row>
    <row r="293" spans="1:10" ht="14.5" x14ac:dyDescent="0.3">
      <c r="A293" s="1" t="str">
        <f t="shared" si="12"/>
        <v>C</v>
      </c>
      <c r="B293" s="7" t="s">
        <v>2876</v>
      </c>
      <c r="C293" s="1" t="s">
        <v>582</v>
      </c>
      <c r="D293" s="1" t="s">
        <v>583</v>
      </c>
      <c r="E293" s="1" t="s">
        <v>584</v>
      </c>
      <c r="F293" s="1" t="str">
        <f t="shared" si="13"/>
        <v>2451 - Fundición de hierro</v>
      </c>
      <c r="H293" s="1"/>
      <c r="I293" s="4"/>
    </row>
    <row r="294" spans="1:10" ht="14.5" x14ac:dyDescent="0.3">
      <c r="A294" s="1" t="str">
        <f t="shared" si="12"/>
        <v>C</v>
      </c>
      <c r="B294" s="7" t="s">
        <v>2876</v>
      </c>
      <c r="C294" s="1" t="s">
        <v>585</v>
      </c>
      <c r="D294" s="1" t="s">
        <v>586</v>
      </c>
      <c r="E294" s="1" t="s">
        <v>587</v>
      </c>
      <c r="F294" s="1" t="str">
        <f t="shared" si="13"/>
        <v>2452 - Fundición de acero</v>
      </c>
      <c r="H294" s="1"/>
      <c r="I294" s="4"/>
    </row>
    <row r="295" spans="1:10" ht="14.5" x14ac:dyDescent="0.3">
      <c r="A295" s="1" t="str">
        <f t="shared" si="12"/>
        <v>C</v>
      </c>
      <c r="B295" s="7" t="s">
        <v>2876</v>
      </c>
      <c r="C295" s="1" t="s">
        <v>588</v>
      </c>
      <c r="D295" s="1" t="s">
        <v>589</v>
      </c>
      <c r="E295" s="1" t="s">
        <v>590</v>
      </c>
      <c r="F295" s="1" t="str">
        <f t="shared" si="13"/>
        <v>2453 - Fundición de metales ligeros</v>
      </c>
      <c r="H295" s="1"/>
      <c r="I295" s="4"/>
    </row>
    <row r="296" spans="1:10" ht="14.5" x14ac:dyDescent="0.3">
      <c r="A296" s="1" t="str">
        <f t="shared" si="12"/>
        <v>C</v>
      </c>
      <c r="B296" s="7" t="s">
        <v>2876</v>
      </c>
      <c r="C296" s="1" t="s">
        <v>591</v>
      </c>
      <c r="D296" s="1" t="s">
        <v>592</v>
      </c>
      <c r="E296" s="1" t="s">
        <v>593</v>
      </c>
      <c r="F296" s="1" t="str">
        <f t="shared" si="13"/>
        <v>2454 - Fundición de otros metales no férreos</v>
      </c>
      <c r="H296" s="1"/>
      <c r="I296" s="4"/>
    </row>
    <row r="297" spans="1:10" ht="14.5" x14ac:dyDescent="0.3">
      <c r="A297" s="1" t="str">
        <f t="shared" si="12"/>
        <v>C</v>
      </c>
      <c r="B297" s="7" t="s">
        <v>2876</v>
      </c>
      <c r="C297" s="1" t="s">
        <v>594</v>
      </c>
      <c r="D297" s="1" t="s">
        <v>595</v>
      </c>
      <c r="E297" s="1" t="s">
        <v>596</v>
      </c>
      <c r="F297" s="1" t="str">
        <f t="shared" si="13"/>
        <v>25 - Fabricación de productos metálicos, excepto maquinaria y equipo</v>
      </c>
      <c r="H297" s="1"/>
      <c r="I297" s="4"/>
      <c r="J297" s="4"/>
    </row>
    <row r="298" spans="1:10" ht="14.5" x14ac:dyDescent="0.3">
      <c r="A298" s="1" t="str">
        <f t="shared" si="12"/>
        <v>C</v>
      </c>
      <c r="B298" s="7" t="s">
        <v>2876</v>
      </c>
      <c r="C298" s="1" t="s">
        <v>597</v>
      </c>
      <c r="D298" s="1" t="s">
        <v>598</v>
      </c>
      <c r="E298" s="1" t="s">
        <v>599</v>
      </c>
      <c r="F298" s="1" t="str">
        <f t="shared" si="13"/>
        <v>251 - Fabricación de elementos metálicos para la construcción</v>
      </c>
      <c r="H298" s="1"/>
      <c r="I298" s="4"/>
    </row>
    <row r="299" spans="1:10" ht="14.5" x14ac:dyDescent="0.3">
      <c r="A299" s="1" t="str">
        <f t="shared" si="12"/>
        <v>C</v>
      </c>
      <c r="B299" s="7" t="s">
        <v>2876</v>
      </c>
      <c r="C299" s="1" t="s">
        <v>600</v>
      </c>
      <c r="D299" s="1" t="s">
        <v>601</v>
      </c>
      <c r="E299" s="1" t="s">
        <v>602</v>
      </c>
      <c r="F299" s="1" t="str">
        <f t="shared" si="13"/>
        <v>2511 - Fabricación de estructuras metálicas y sus componentes</v>
      </c>
      <c r="H299" s="1"/>
      <c r="I299" s="4"/>
      <c r="J299" s="4"/>
    </row>
    <row r="300" spans="1:10" ht="14.5" x14ac:dyDescent="0.3">
      <c r="A300" s="1" t="str">
        <f t="shared" si="12"/>
        <v>C</v>
      </c>
      <c r="B300" s="7" t="s">
        <v>2876</v>
      </c>
      <c r="C300" s="1" t="s">
        <v>603</v>
      </c>
      <c r="D300" s="1" t="s">
        <v>604</v>
      </c>
      <c r="E300" s="1" t="s">
        <v>605</v>
      </c>
      <c r="F300" s="1" t="str">
        <f t="shared" si="13"/>
        <v>2512 - Fabricación de carpintería metálica</v>
      </c>
      <c r="H300" s="1"/>
      <c r="I300" s="4"/>
    </row>
    <row r="301" spans="1:10" ht="14.5" x14ac:dyDescent="0.3">
      <c r="A301" s="1" t="str">
        <f t="shared" si="12"/>
        <v>C</v>
      </c>
      <c r="B301" s="7" t="s">
        <v>2876</v>
      </c>
      <c r="C301" s="1" t="s">
        <v>606</v>
      </c>
      <c r="D301" s="1" t="s">
        <v>607</v>
      </c>
      <c r="E301" s="1" t="s">
        <v>608</v>
      </c>
      <c r="F301" s="1" t="str">
        <f t="shared" si="13"/>
        <v>252 - Fabricación de cisternas, grandes depósitos y contenedores de metal</v>
      </c>
      <c r="H301" s="1"/>
      <c r="I301" s="4"/>
    </row>
    <row r="302" spans="1:10" ht="14.5" x14ac:dyDescent="0.3">
      <c r="A302" s="1" t="str">
        <f t="shared" si="12"/>
        <v>C</v>
      </c>
      <c r="B302" s="7" t="s">
        <v>2876</v>
      </c>
      <c r="C302" s="1" t="s">
        <v>609</v>
      </c>
      <c r="D302" s="1" t="s">
        <v>610</v>
      </c>
      <c r="E302" s="1" t="s">
        <v>611</v>
      </c>
      <c r="F302" s="1" t="str">
        <f t="shared" si="13"/>
        <v>2521 - Fabricación de radiadores y calderas para calefacción central</v>
      </c>
      <c r="H302" s="1"/>
      <c r="J302" s="4"/>
    </row>
    <row r="303" spans="1:10" ht="14.5" x14ac:dyDescent="0.3">
      <c r="A303" s="1" t="str">
        <f t="shared" si="12"/>
        <v>C</v>
      </c>
      <c r="B303" s="7" t="s">
        <v>2876</v>
      </c>
      <c r="C303" s="1" t="s">
        <v>612</v>
      </c>
      <c r="D303" s="1" t="s">
        <v>613</v>
      </c>
      <c r="E303" s="1" t="s">
        <v>614</v>
      </c>
      <c r="F303" s="1" t="str">
        <f t="shared" si="13"/>
        <v>2529 - Fabricación de otras cisternas, grandes depósitos y contenedores de metal</v>
      </c>
      <c r="H303" s="1"/>
      <c r="I303" s="4"/>
      <c r="J303" s="4"/>
    </row>
    <row r="304" spans="1:10" ht="14.5" x14ac:dyDescent="0.3">
      <c r="A304" s="1" t="str">
        <f t="shared" si="12"/>
        <v>C</v>
      </c>
      <c r="B304" s="7" t="s">
        <v>2876</v>
      </c>
      <c r="C304" s="1" t="s">
        <v>615</v>
      </c>
      <c r="D304" s="1" t="s">
        <v>616</v>
      </c>
      <c r="E304" s="1" t="s">
        <v>617</v>
      </c>
      <c r="F304" s="1" t="str">
        <f t="shared" si="13"/>
        <v>253 - Fabricación de generadores de vapor, excepto calderas de calefacción central</v>
      </c>
      <c r="H304" s="1"/>
    </row>
    <row r="305" spans="1:10" ht="14.5" x14ac:dyDescent="0.3">
      <c r="A305" s="1" t="str">
        <f t="shared" si="12"/>
        <v>C</v>
      </c>
      <c r="B305" s="7" t="s">
        <v>2876</v>
      </c>
      <c r="C305" s="1" t="s">
        <v>618</v>
      </c>
      <c r="D305" s="1" t="s">
        <v>619</v>
      </c>
      <c r="E305" s="1" t="s">
        <v>617</v>
      </c>
      <c r="F305" s="1" t="str">
        <f t="shared" si="13"/>
        <v>2530 - Fabricación de generadores de vapor, excepto calderas de calefacción central</v>
      </c>
      <c r="H305" s="1"/>
      <c r="I305" s="4"/>
      <c r="J305" s="4"/>
    </row>
    <row r="306" spans="1:10" ht="14.5" x14ac:dyDescent="0.3">
      <c r="A306" s="1" t="str">
        <f t="shared" si="12"/>
        <v>C</v>
      </c>
      <c r="B306" s="7" t="s">
        <v>2876</v>
      </c>
      <c r="C306" s="1" t="s">
        <v>620</v>
      </c>
      <c r="D306" s="1" t="s">
        <v>621</v>
      </c>
      <c r="E306" s="1" t="s">
        <v>622</v>
      </c>
      <c r="F306" s="1" t="str">
        <f t="shared" si="13"/>
        <v>254 - Fabricación de armas y municiones</v>
      </c>
      <c r="H306" s="1"/>
    </row>
    <row r="307" spans="1:10" ht="14.5" x14ac:dyDescent="0.3">
      <c r="A307" s="1" t="str">
        <f t="shared" si="12"/>
        <v>C</v>
      </c>
      <c r="B307" s="7" t="s">
        <v>2876</v>
      </c>
      <c r="C307" s="1" t="s">
        <v>623</v>
      </c>
      <c r="D307" s="1" t="s">
        <v>624</v>
      </c>
      <c r="E307" s="1" t="s">
        <v>622</v>
      </c>
      <c r="F307" s="1" t="str">
        <f t="shared" si="13"/>
        <v>2540 - Fabricación de armas y municiones</v>
      </c>
      <c r="H307" s="1"/>
      <c r="I307" s="4"/>
      <c r="J307" s="4"/>
    </row>
    <row r="308" spans="1:10" ht="14.5" x14ac:dyDescent="0.3">
      <c r="A308" s="1" t="str">
        <f t="shared" si="12"/>
        <v>C</v>
      </c>
      <c r="B308" s="7" t="s">
        <v>2876</v>
      </c>
      <c r="C308" s="1" t="s">
        <v>625</v>
      </c>
      <c r="D308" s="1" t="s">
        <v>626</v>
      </c>
      <c r="E308" s="1" t="s">
        <v>627</v>
      </c>
      <c r="F308" s="1" t="str">
        <f t="shared" si="13"/>
        <v>255 - Forja, estampación y embutición de metales; metalurgia de polvos</v>
      </c>
      <c r="H308" s="1"/>
      <c r="I308" s="4"/>
    </row>
    <row r="309" spans="1:10" ht="14.5" x14ac:dyDescent="0.3">
      <c r="A309" s="1" t="str">
        <f t="shared" si="12"/>
        <v>C</v>
      </c>
      <c r="B309" s="7" t="s">
        <v>2876</v>
      </c>
      <c r="C309" s="1" t="s">
        <v>628</v>
      </c>
      <c r="D309" s="1" t="s">
        <v>629</v>
      </c>
      <c r="E309" s="1" t="s">
        <v>627</v>
      </c>
      <c r="F309" s="1" t="str">
        <f t="shared" si="13"/>
        <v>2550 - Forja, estampación y embutición de metales; metalurgia de polvos</v>
      </c>
      <c r="H309" s="1"/>
      <c r="I309" s="4"/>
      <c r="J309" s="4"/>
    </row>
    <row r="310" spans="1:10" ht="14.5" x14ac:dyDescent="0.3">
      <c r="A310" s="1" t="str">
        <f t="shared" si="12"/>
        <v>C</v>
      </c>
      <c r="B310" s="7" t="s">
        <v>2876</v>
      </c>
      <c r="C310" s="1" t="s">
        <v>630</v>
      </c>
      <c r="D310" s="1" t="s">
        <v>631</v>
      </c>
      <c r="E310" s="1" t="s">
        <v>632</v>
      </c>
      <c r="F310" s="1" t="str">
        <f t="shared" si="13"/>
        <v>256 - Tratamiento y revestimiento de metales; ingeniería mecánica por cuenta de terceros</v>
      </c>
      <c r="H310" s="1"/>
      <c r="I310" s="4"/>
    </row>
    <row r="311" spans="1:10" ht="14.5" x14ac:dyDescent="0.3">
      <c r="A311" s="1" t="str">
        <f t="shared" si="12"/>
        <v>C</v>
      </c>
      <c r="B311" s="7" t="s">
        <v>2876</v>
      </c>
      <c r="C311" s="1" t="s">
        <v>633</v>
      </c>
      <c r="D311" s="1" t="s">
        <v>634</v>
      </c>
      <c r="E311" s="1" t="s">
        <v>635</v>
      </c>
      <c r="F311" s="1" t="str">
        <f t="shared" si="13"/>
        <v>2561 - Tratamiento y revestimiento de metales</v>
      </c>
      <c r="H311" s="1"/>
      <c r="I311" s="4"/>
      <c r="J311" s="4"/>
    </row>
    <row r="312" spans="1:10" ht="14.5" x14ac:dyDescent="0.3">
      <c r="A312" s="1" t="str">
        <f t="shared" si="12"/>
        <v>C</v>
      </c>
      <c r="B312" s="7" t="s">
        <v>2876</v>
      </c>
      <c r="C312" s="1" t="s">
        <v>636</v>
      </c>
      <c r="D312" s="1" t="s">
        <v>637</v>
      </c>
      <c r="E312" s="1" t="s">
        <v>638</v>
      </c>
      <c r="F312" s="1" t="str">
        <f t="shared" si="13"/>
        <v>2562 - Ingeniería mecánica por cuenta de terceros</v>
      </c>
      <c r="H312" s="1"/>
      <c r="I312" s="4"/>
      <c r="J312" s="4"/>
    </row>
    <row r="313" spans="1:10" ht="14.5" x14ac:dyDescent="0.3">
      <c r="A313" s="1" t="str">
        <f t="shared" si="12"/>
        <v>C</v>
      </c>
      <c r="B313" s="7" t="s">
        <v>2876</v>
      </c>
      <c r="C313" s="1" t="s">
        <v>639</v>
      </c>
      <c r="D313" s="1" t="s">
        <v>640</v>
      </c>
      <c r="E313" s="1" t="s">
        <v>641</v>
      </c>
      <c r="F313" s="1" t="str">
        <f t="shared" si="13"/>
        <v>257 - Fabricación de artículos de cuchillería y cubertería, herramientas y ferretería</v>
      </c>
      <c r="H313" s="1"/>
    </row>
    <row r="314" spans="1:10" ht="14.5" x14ac:dyDescent="0.3">
      <c r="A314" s="1" t="str">
        <f t="shared" si="12"/>
        <v>C</v>
      </c>
      <c r="B314" s="7" t="s">
        <v>2876</v>
      </c>
      <c r="C314" s="1" t="s">
        <v>642</v>
      </c>
      <c r="D314" s="1" t="s">
        <v>643</v>
      </c>
      <c r="E314" s="1" t="s">
        <v>644</v>
      </c>
      <c r="F314" s="1" t="str">
        <f t="shared" si="13"/>
        <v>2571 - Fabricación de artículos de cuchillería y cubertería</v>
      </c>
      <c r="H314" s="1"/>
      <c r="I314" s="4"/>
      <c r="J314" s="4"/>
    </row>
    <row r="315" spans="1:10" ht="14.5" x14ac:dyDescent="0.3">
      <c r="A315" s="1" t="str">
        <f t="shared" si="12"/>
        <v>C</v>
      </c>
      <c r="B315" s="7" t="s">
        <v>2876</v>
      </c>
      <c r="C315" s="1" t="s">
        <v>645</v>
      </c>
      <c r="D315" s="1" t="s">
        <v>646</v>
      </c>
      <c r="E315" s="1" t="s">
        <v>647</v>
      </c>
      <c r="F315" s="1" t="str">
        <f t="shared" si="13"/>
        <v>2572 - Fabricación de cerraduras y herrajes</v>
      </c>
      <c r="H315" s="1"/>
      <c r="I315" s="4"/>
    </row>
    <row r="316" spans="1:10" ht="14.5" x14ac:dyDescent="0.3">
      <c r="A316" s="1" t="str">
        <f t="shared" si="12"/>
        <v>C</v>
      </c>
      <c r="B316" s="7" t="s">
        <v>2876</v>
      </c>
      <c r="C316" s="1" t="s">
        <v>648</v>
      </c>
      <c r="D316" s="1" t="s">
        <v>649</v>
      </c>
      <c r="E316" s="1" t="s">
        <v>650</v>
      </c>
      <c r="F316" s="1" t="str">
        <f t="shared" si="13"/>
        <v>2573 - Fabricación de herramientas</v>
      </c>
      <c r="H316" s="1"/>
      <c r="I316" s="4"/>
      <c r="J316" s="4"/>
    </row>
    <row r="317" spans="1:10" ht="14.5" x14ac:dyDescent="0.3">
      <c r="A317" s="1" t="str">
        <f t="shared" si="12"/>
        <v>C</v>
      </c>
      <c r="B317" s="7" t="s">
        <v>2876</v>
      </c>
      <c r="C317" s="1" t="s">
        <v>651</v>
      </c>
      <c r="D317" s="1" t="s">
        <v>652</v>
      </c>
      <c r="E317" s="1" t="s">
        <v>653</v>
      </c>
      <c r="F317" s="1" t="str">
        <f t="shared" si="13"/>
        <v>259 - Fabricación de otros productos metálicos</v>
      </c>
      <c r="H317" s="1"/>
      <c r="I317" s="4"/>
    </row>
    <row r="318" spans="1:10" ht="14.5" x14ac:dyDescent="0.3">
      <c r="A318" s="1" t="str">
        <f t="shared" si="12"/>
        <v>C</v>
      </c>
      <c r="B318" s="7" t="s">
        <v>2876</v>
      </c>
      <c r="C318" s="1" t="s">
        <v>654</v>
      </c>
      <c r="D318" s="1" t="s">
        <v>655</v>
      </c>
      <c r="E318" s="1" t="s">
        <v>656</v>
      </c>
      <c r="F318" s="1" t="str">
        <f t="shared" si="13"/>
        <v>2591 - Fabricación de bidones y toneles de hierro o acero</v>
      </c>
      <c r="H318" s="1"/>
      <c r="I318" s="4"/>
      <c r="J318" s="4"/>
    </row>
    <row r="319" spans="1:10" ht="14.5" x14ac:dyDescent="0.3">
      <c r="A319" s="1" t="str">
        <f t="shared" si="12"/>
        <v>C</v>
      </c>
      <c r="B319" s="7" t="s">
        <v>2876</v>
      </c>
      <c r="C319" s="1" t="s">
        <v>657</v>
      </c>
      <c r="D319" s="1" t="s">
        <v>658</v>
      </c>
      <c r="E319" s="1" t="s">
        <v>659</v>
      </c>
      <c r="F319" s="1" t="str">
        <f t="shared" si="13"/>
        <v>2592 - Fabricación de envases y embalajes metálicos ligeros</v>
      </c>
      <c r="H319" s="1"/>
      <c r="I319" s="4"/>
    </row>
    <row r="320" spans="1:10" ht="14.5" x14ac:dyDescent="0.3">
      <c r="A320" s="1" t="str">
        <f t="shared" si="12"/>
        <v>C</v>
      </c>
      <c r="B320" s="7" t="s">
        <v>2876</v>
      </c>
      <c r="C320" s="1" t="s">
        <v>660</v>
      </c>
      <c r="D320" s="1" t="s">
        <v>661</v>
      </c>
      <c r="E320" s="1" t="s">
        <v>662</v>
      </c>
      <c r="F320" s="1" t="str">
        <f t="shared" si="13"/>
        <v>2593 - Fabricación de productos de alambre, cadenas y muelles</v>
      </c>
      <c r="H320" s="1"/>
      <c r="I320" s="4"/>
      <c r="J320" s="4"/>
    </row>
    <row r="321" spans="1:10" ht="14.5" x14ac:dyDescent="0.3">
      <c r="A321" s="1" t="str">
        <f t="shared" si="12"/>
        <v>C</v>
      </c>
      <c r="B321" s="7" t="s">
        <v>2876</v>
      </c>
      <c r="C321" s="1" t="s">
        <v>663</v>
      </c>
      <c r="D321" s="1" t="s">
        <v>664</v>
      </c>
      <c r="E321" s="1" t="s">
        <v>665</v>
      </c>
      <c r="F321" s="1" t="str">
        <f t="shared" si="13"/>
        <v>2594 - Fabricación de pernos y productos de tornillería</v>
      </c>
      <c r="H321" s="1"/>
      <c r="I321" s="4"/>
      <c r="J321" s="4"/>
    </row>
    <row r="322" spans="1:10" ht="14.5" x14ac:dyDescent="0.3">
      <c r="A322" s="1" t="str">
        <f t="shared" ref="A322:A385" si="14">MID(D322,1,1)</f>
        <v>C</v>
      </c>
      <c r="B322" s="7" t="s">
        <v>2876</v>
      </c>
      <c r="C322" s="1" t="s">
        <v>666</v>
      </c>
      <c r="D322" s="1" t="s">
        <v>667</v>
      </c>
      <c r="E322" s="1" t="s">
        <v>668</v>
      </c>
      <c r="F322" s="1" t="str">
        <f t="shared" si="13"/>
        <v>2599 - Fabricación de otros productos metálicos n.c.o.p.</v>
      </c>
      <c r="H322" s="1"/>
      <c r="I322" s="4"/>
      <c r="J322" s="4"/>
    </row>
    <row r="323" spans="1:10" ht="14.5" x14ac:dyDescent="0.3">
      <c r="A323" s="1" t="str">
        <f t="shared" si="14"/>
        <v>C</v>
      </c>
      <c r="B323" s="7" t="s">
        <v>2876</v>
      </c>
      <c r="C323" s="1" t="s">
        <v>669</v>
      </c>
      <c r="D323" s="1" t="s">
        <v>670</v>
      </c>
      <c r="E323" s="1" t="s">
        <v>671</v>
      </c>
      <c r="F323" s="1" t="str">
        <f t="shared" si="13"/>
        <v>26 - Fabricación de productos informáticos, electrónicos y ópticos</v>
      </c>
      <c r="H323" s="1"/>
      <c r="I323" s="4"/>
    </row>
    <row r="324" spans="1:10" ht="14.5" x14ac:dyDescent="0.3">
      <c r="A324" s="1" t="str">
        <f t="shared" si="14"/>
        <v>C</v>
      </c>
      <c r="B324" s="7" t="s">
        <v>2876</v>
      </c>
      <c r="C324" s="1" t="s">
        <v>672</v>
      </c>
      <c r="D324" s="1" t="s">
        <v>673</v>
      </c>
      <c r="E324" s="1" t="s">
        <v>674</v>
      </c>
      <c r="F324" s="1" t="str">
        <f t="shared" si="13"/>
        <v>261 - Fabricación de componentes electrónicos y circuitos impresos ensamblados</v>
      </c>
      <c r="H324" s="1"/>
    </row>
    <row r="325" spans="1:10" ht="14.5" x14ac:dyDescent="0.3">
      <c r="A325" s="1" t="str">
        <f t="shared" si="14"/>
        <v>C</v>
      </c>
      <c r="B325" s="7" t="s">
        <v>2876</v>
      </c>
      <c r="C325" s="1" t="s">
        <v>675</v>
      </c>
      <c r="D325" s="1" t="s">
        <v>676</v>
      </c>
      <c r="E325" s="1" t="s">
        <v>677</v>
      </c>
      <c r="F325" s="1" t="str">
        <f t="shared" si="13"/>
        <v>2611 - Fabricación de componentes electrónicos</v>
      </c>
      <c r="H325" s="1"/>
      <c r="I325" s="4"/>
      <c r="J325" s="4"/>
    </row>
    <row r="326" spans="1:10" ht="14.5" x14ac:dyDescent="0.3">
      <c r="A326" s="1" t="str">
        <f t="shared" si="14"/>
        <v>C</v>
      </c>
      <c r="B326" s="7" t="s">
        <v>2876</v>
      </c>
      <c r="C326" s="1" t="s">
        <v>678</v>
      </c>
      <c r="D326" s="1" t="s">
        <v>679</v>
      </c>
      <c r="E326" s="1" t="s">
        <v>680</v>
      </c>
      <c r="F326" s="1" t="str">
        <f t="shared" si="13"/>
        <v>2612 - Fabricación de circuitos impresos ensamblados</v>
      </c>
      <c r="H326" s="1"/>
      <c r="I326" s="4"/>
      <c r="J326" s="4"/>
    </row>
    <row r="327" spans="1:10" ht="14.5" x14ac:dyDescent="0.3">
      <c r="A327" s="1" t="str">
        <f t="shared" si="14"/>
        <v>C</v>
      </c>
      <c r="B327" s="7" t="s">
        <v>2876</v>
      </c>
      <c r="C327" s="1" t="s">
        <v>681</v>
      </c>
      <c r="D327" s="1" t="s">
        <v>682</v>
      </c>
      <c r="E327" s="1" t="s">
        <v>683</v>
      </c>
      <c r="F327" s="1" t="str">
        <f t="shared" si="13"/>
        <v>262 - Fabricación de ordenadores y equipos periféricos</v>
      </c>
      <c r="H327" s="1"/>
    </row>
    <row r="328" spans="1:10" ht="14.5" x14ac:dyDescent="0.3">
      <c r="A328" s="1" t="str">
        <f t="shared" si="14"/>
        <v>C</v>
      </c>
      <c r="B328" s="7" t="s">
        <v>2876</v>
      </c>
      <c r="C328" s="1" t="s">
        <v>684</v>
      </c>
      <c r="D328" s="1" t="s">
        <v>685</v>
      </c>
      <c r="E328" s="1" t="s">
        <v>683</v>
      </c>
      <c r="F328" s="1" t="str">
        <f t="shared" si="13"/>
        <v>2620 - Fabricación de ordenadores y equipos periféricos</v>
      </c>
      <c r="H328" s="1"/>
      <c r="I328" s="4"/>
      <c r="J328" s="4"/>
    </row>
    <row r="329" spans="1:10" ht="14.5" x14ac:dyDescent="0.3">
      <c r="A329" s="1" t="str">
        <f t="shared" si="14"/>
        <v>C</v>
      </c>
      <c r="B329" s="7" t="s">
        <v>2876</v>
      </c>
      <c r="C329" s="1" t="s">
        <v>527</v>
      </c>
      <c r="D329" s="1" t="s">
        <v>528</v>
      </c>
      <c r="E329" s="1" t="s">
        <v>529</v>
      </c>
      <c r="F329" s="1" t="str">
        <f t="shared" si="13"/>
        <v>263 - Fabricación de equipos de telecomunicaciones</v>
      </c>
      <c r="H329" s="1"/>
    </row>
    <row r="330" spans="1:10" ht="14.5" x14ac:dyDescent="0.3">
      <c r="A330" s="1" t="str">
        <f t="shared" si="14"/>
        <v>C</v>
      </c>
      <c r="B330" s="7" t="s">
        <v>2876</v>
      </c>
      <c r="C330" s="1" t="s">
        <v>530</v>
      </c>
      <c r="D330" s="1" t="s">
        <v>531</v>
      </c>
      <c r="E330" s="1" t="s">
        <v>529</v>
      </c>
      <c r="F330" s="1" t="str">
        <f t="shared" si="13"/>
        <v>2630 - Fabricación de equipos de telecomunicaciones</v>
      </c>
      <c r="H330" s="1"/>
      <c r="I330" s="4"/>
      <c r="J330" s="4"/>
    </row>
    <row r="331" spans="1:10" ht="14.5" x14ac:dyDescent="0.3">
      <c r="A331" s="1" t="str">
        <f t="shared" si="14"/>
        <v>C</v>
      </c>
      <c r="B331" s="7" t="s">
        <v>2876</v>
      </c>
      <c r="C331" s="1" t="s">
        <v>532</v>
      </c>
      <c r="D331" s="1" t="s">
        <v>533</v>
      </c>
      <c r="E331" s="1" t="s">
        <v>534</v>
      </c>
      <c r="F331" s="1" t="str">
        <f t="shared" si="13"/>
        <v>264 - Fabricación de productos electrónicos de consumo</v>
      </c>
      <c r="H331" s="1"/>
    </row>
    <row r="332" spans="1:10" ht="14.5" x14ac:dyDescent="0.3">
      <c r="A332" s="1" t="str">
        <f t="shared" si="14"/>
        <v>C</v>
      </c>
      <c r="B332" s="7" t="s">
        <v>2876</v>
      </c>
      <c r="C332" s="1" t="s">
        <v>535</v>
      </c>
      <c r="D332" s="1" t="s">
        <v>536</v>
      </c>
      <c r="E332" s="1" t="s">
        <v>534</v>
      </c>
      <c r="F332" s="1" t="str">
        <f t="shared" si="13"/>
        <v>2640 - Fabricación de productos electrónicos de consumo</v>
      </c>
      <c r="H332" s="1"/>
      <c r="I332" s="4"/>
      <c r="J332" s="4"/>
    </row>
    <row r="333" spans="1:10" ht="14.5" x14ac:dyDescent="0.3">
      <c r="A333" s="1" t="str">
        <f t="shared" si="14"/>
        <v>C</v>
      </c>
      <c r="B333" s="7" t="s">
        <v>2876</v>
      </c>
      <c r="C333" s="1" t="s">
        <v>537</v>
      </c>
      <c r="D333" s="1" t="s">
        <v>538</v>
      </c>
      <c r="E333" s="1" t="s">
        <v>539</v>
      </c>
      <c r="F333" s="1" t="str">
        <f t="shared" si="13"/>
        <v>265 - Fabricación de instrumentos y aparatos de medida, verificación y navegación; fabricación de relojes</v>
      </c>
      <c r="H333" s="1"/>
      <c r="I333" s="4"/>
    </row>
    <row r="334" spans="1:10" ht="14.5" x14ac:dyDescent="0.3">
      <c r="A334" s="1" t="str">
        <f t="shared" si="14"/>
        <v>C</v>
      </c>
      <c r="B334" s="7" t="s">
        <v>2876</v>
      </c>
      <c r="C334" s="1" t="s">
        <v>540</v>
      </c>
      <c r="D334" s="1" t="s">
        <v>541</v>
      </c>
      <c r="E334" s="1" t="s">
        <v>542</v>
      </c>
      <c r="F334" s="1" t="str">
        <f t="shared" si="13"/>
        <v>2651 - Fabricación de instrumentos y aparatos de medida, verificación y navegación</v>
      </c>
      <c r="H334" s="1"/>
      <c r="I334" s="4"/>
      <c r="J334" s="4"/>
    </row>
    <row r="335" spans="1:10" ht="14.5" x14ac:dyDescent="0.3">
      <c r="A335" s="1" t="str">
        <f t="shared" si="14"/>
        <v>C</v>
      </c>
      <c r="B335" s="7" t="s">
        <v>2876</v>
      </c>
      <c r="C335" s="1" t="s">
        <v>419</v>
      </c>
      <c r="D335" s="1" t="s">
        <v>420</v>
      </c>
      <c r="E335" s="1" t="s">
        <v>421</v>
      </c>
      <c r="F335" s="1" t="str">
        <f t="shared" si="13"/>
        <v>2652 - Fabricación de relojes</v>
      </c>
      <c r="H335" s="1"/>
      <c r="I335" s="4"/>
      <c r="J335" s="4"/>
    </row>
    <row r="336" spans="1:10" ht="14.5" x14ac:dyDescent="0.3">
      <c r="A336" s="1" t="str">
        <f t="shared" si="14"/>
        <v>C</v>
      </c>
      <c r="B336" s="7" t="s">
        <v>2876</v>
      </c>
      <c r="C336" s="1" t="s">
        <v>422</v>
      </c>
      <c r="D336" s="1" t="s">
        <v>423</v>
      </c>
      <c r="E336" s="1" t="s">
        <v>424</v>
      </c>
      <c r="F336" s="1" t="str">
        <f t="shared" si="13"/>
        <v>266 - Fabricación de equipos de radiación, electromédicos y electroterapéuticos</v>
      </c>
      <c r="H336" s="1"/>
    </row>
    <row r="337" spans="1:10" ht="14.5" x14ac:dyDescent="0.3">
      <c r="A337" s="1" t="str">
        <f t="shared" si="14"/>
        <v>C</v>
      </c>
      <c r="B337" s="7" t="s">
        <v>2876</v>
      </c>
      <c r="C337" s="1" t="s">
        <v>425</v>
      </c>
      <c r="D337" s="1" t="s">
        <v>426</v>
      </c>
      <c r="E337" s="1" t="s">
        <v>424</v>
      </c>
      <c r="F337" s="1" t="str">
        <f t="shared" si="13"/>
        <v>2660 - Fabricación de equipos de radiación, electromédicos y electroterapéuticos</v>
      </c>
      <c r="H337" s="1"/>
      <c r="I337" s="4"/>
      <c r="J337" s="4"/>
    </row>
    <row r="338" spans="1:10" ht="14.5" x14ac:dyDescent="0.3">
      <c r="A338" s="1" t="str">
        <f t="shared" si="14"/>
        <v>C</v>
      </c>
      <c r="B338" s="7" t="s">
        <v>2876</v>
      </c>
      <c r="C338" s="1" t="s">
        <v>427</v>
      </c>
      <c r="D338" s="1" t="s">
        <v>428</v>
      </c>
      <c r="E338" s="1" t="s">
        <v>429</v>
      </c>
      <c r="F338" s="1" t="str">
        <f t="shared" si="13"/>
        <v>267 - Fabricación de instrumentos de óptica y equipo fotográfico</v>
      </c>
      <c r="H338" s="1"/>
    </row>
    <row r="339" spans="1:10" ht="14.5" x14ac:dyDescent="0.3">
      <c r="A339" s="1" t="str">
        <f t="shared" si="14"/>
        <v>C</v>
      </c>
      <c r="B339" s="7" t="s">
        <v>2876</v>
      </c>
      <c r="C339" s="1" t="s">
        <v>430</v>
      </c>
      <c r="D339" s="1" t="s">
        <v>431</v>
      </c>
      <c r="E339" s="1" t="s">
        <v>429</v>
      </c>
      <c r="F339" s="1" t="str">
        <f t="shared" si="13"/>
        <v>2670 - Fabricación de instrumentos de óptica y equipo fotográfico</v>
      </c>
      <c r="H339" s="1"/>
      <c r="I339" s="4"/>
      <c r="J339" s="4"/>
    </row>
    <row r="340" spans="1:10" ht="14.5" x14ac:dyDescent="0.3">
      <c r="A340" s="1" t="str">
        <f t="shared" si="14"/>
        <v>C</v>
      </c>
      <c r="B340" s="7" t="s">
        <v>2876</v>
      </c>
      <c r="C340" s="1" t="s">
        <v>432</v>
      </c>
      <c r="D340" s="1" t="s">
        <v>433</v>
      </c>
      <c r="E340" s="1" t="s">
        <v>434</v>
      </c>
      <c r="F340" s="1" t="str">
        <f t="shared" si="13"/>
        <v>268 - Fabricación de soportes magnéticos y ópticos</v>
      </c>
      <c r="H340" s="1"/>
    </row>
    <row r="341" spans="1:10" ht="14.5" x14ac:dyDescent="0.3">
      <c r="A341" s="1" t="str">
        <f t="shared" si="14"/>
        <v>C</v>
      </c>
      <c r="B341" s="7" t="s">
        <v>2876</v>
      </c>
      <c r="C341" s="1" t="s">
        <v>435</v>
      </c>
      <c r="D341" s="1" t="s">
        <v>436</v>
      </c>
      <c r="E341" s="1" t="s">
        <v>434</v>
      </c>
      <c r="F341" s="1" t="str">
        <f t="shared" si="13"/>
        <v>2680 - Fabricación de soportes magnéticos y ópticos</v>
      </c>
      <c r="H341" s="1"/>
      <c r="I341" s="4"/>
      <c r="J341" s="4"/>
    </row>
    <row r="342" spans="1:10" ht="14.5" x14ac:dyDescent="0.3">
      <c r="A342" s="1" t="str">
        <f t="shared" si="14"/>
        <v>C</v>
      </c>
      <c r="B342" s="7" t="s">
        <v>2876</v>
      </c>
      <c r="C342" s="1" t="s">
        <v>437</v>
      </c>
      <c r="D342" s="1" t="s">
        <v>438</v>
      </c>
      <c r="E342" s="1" t="s">
        <v>439</v>
      </c>
      <c r="F342" s="1" t="str">
        <f t="shared" si="13"/>
        <v>27 - Fabricación de material y equipo eléctrico</v>
      </c>
      <c r="H342" s="1"/>
      <c r="I342" s="4"/>
    </row>
    <row r="343" spans="1:10" ht="14.5" x14ac:dyDescent="0.3">
      <c r="A343" s="1" t="str">
        <f t="shared" si="14"/>
        <v>C</v>
      </c>
      <c r="B343" s="7" t="s">
        <v>2876</v>
      </c>
      <c r="C343" s="1" t="s">
        <v>440</v>
      </c>
      <c r="D343" s="1" t="s">
        <v>441</v>
      </c>
      <c r="E343" s="1" t="s">
        <v>442</v>
      </c>
      <c r="F343" s="1" t="str">
        <f t="shared" si="13"/>
        <v>271 - Fabricación de motores, generadores y transformadores eléctricos, y de aparatos de distribución y control eléctrico</v>
      </c>
      <c r="H343" s="1"/>
      <c r="I343" s="4"/>
    </row>
    <row r="344" spans="1:10" ht="14.5" x14ac:dyDescent="0.3">
      <c r="A344" s="1" t="str">
        <f t="shared" si="14"/>
        <v>C</v>
      </c>
      <c r="B344" s="7" t="s">
        <v>2876</v>
      </c>
      <c r="C344" s="1" t="s">
        <v>443</v>
      </c>
      <c r="D344" s="1" t="s">
        <v>444</v>
      </c>
      <c r="E344" s="1" t="s">
        <v>445</v>
      </c>
      <c r="F344" s="1" t="str">
        <f t="shared" si="13"/>
        <v>2711 - Fabricación de motores, generadores y transformadores eléctricos</v>
      </c>
      <c r="H344" s="1"/>
      <c r="I344" s="4"/>
      <c r="J344" s="4"/>
    </row>
    <row r="345" spans="1:10" ht="14.5" x14ac:dyDescent="0.3">
      <c r="A345" s="1" t="str">
        <f t="shared" si="14"/>
        <v>C</v>
      </c>
      <c r="B345" s="7" t="s">
        <v>2876</v>
      </c>
      <c r="C345" s="1" t="s">
        <v>446</v>
      </c>
      <c r="D345" s="1" t="s">
        <v>447</v>
      </c>
      <c r="E345" s="1" t="s">
        <v>448</v>
      </c>
      <c r="F345" s="1" t="str">
        <f t="shared" si="13"/>
        <v>2712 - Fabricación de aparatos de distribución y control eléctrico</v>
      </c>
      <c r="H345" s="1"/>
      <c r="I345" s="4"/>
      <c r="J345" s="4"/>
    </row>
    <row r="346" spans="1:10" ht="14.5" x14ac:dyDescent="0.3">
      <c r="A346" s="1" t="str">
        <f t="shared" si="14"/>
        <v>C</v>
      </c>
      <c r="B346" s="7" t="s">
        <v>2876</v>
      </c>
      <c r="C346" s="1" t="s">
        <v>449</v>
      </c>
      <c r="D346" s="1" t="s">
        <v>450</v>
      </c>
      <c r="E346" s="1" t="s">
        <v>451</v>
      </c>
      <c r="F346" s="1" t="str">
        <f t="shared" ref="F346:F409" si="15">CONCATENATE(C346," - ", E346)</f>
        <v>272 - Fabricación de pilas y acumuladores eléctricos</v>
      </c>
      <c r="H346" s="1"/>
    </row>
    <row r="347" spans="1:10" ht="14.5" x14ac:dyDescent="0.3">
      <c r="A347" s="1" t="str">
        <f t="shared" si="14"/>
        <v>C</v>
      </c>
      <c r="B347" s="7" t="s">
        <v>2876</v>
      </c>
      <c r="C347" s="1" t="s">
        <v>452</v>
      </c>
      <c r="D347" s="1" t="s">
        <v>453</v>
      </c>
      <c r="E347" s="1" t="s">
        <v>451</v>
      </c>
      <c r="F347" s="1" t="str">
        <f t="shared" si="15"/>
        <v>2720 - Fabricación de pilas y acumuladores eléctricos</v>
      </c>
      <c r="H347" s="1"/>
      <c r="I347" s="4"/>
      <c r="J347" s="4"/>
    </row>
    <row r="348" spans="1:10" ht="14.5" x14ac:dyDescent="0.3">
      <c r="A348" s="1" t="str">
        <f t="shared" si="14"/>
        <v>C</v>
      </c>
      <c r="B348" s="7" t="s">
        <v>2876</v>
      </c>
      <c r="C348" s="1" t="s">
        <v>454</v>
      </c>
      <c r="D348" s="1" t="s">
        <v>455</v>
      </c>
      <c r="E348" s="1" t="s">
        <v>456</v>
      </c>
      <c r="F348" s="1" t="str">
        <f t="shared" si="15"/>
        <v>273 - Fabricación de cables y dispositivos de cableado</v>
      </c>
      <c r="H348" s="1"/>
      <c r="I348" s="4"/>
    </row>
    <row r="349" spans="1:10" ht="14.5" x14ac:dyDescent="0.3">
      <c r="A349" s="1" t="str">
        <f t="shared" si="14"/>
        <v>C</v>
      </c>
      <c r="B349" s="7" t="s">
        <v>2876</v>
      </c>
      <c r="C349" s="1" t="s">
        <v>457</v>
      </c>
      <c r="D349" s="1" t="s">
        <v>458</v>
      </c>
      <c r="E349" s="1" t="s">
        <v>459</v>
      </c>
      <c r="F349" s="1" t="str">
        <f t="shared" si="15"/>
        <v>2731 - Fabricación de cables de fibra óptica</v>
      </c>
      <c r="H349" s="1"/>
      <c r="I349" s="4"/>
      <c r="J349" s="4"/>
    </row>
    <row r="350" spans="1:10" ht="14.5" x14ac:dyDescent="0.3">
      <c r="A350" s="1" t="str">
        <f t="shared" si="14"/>
        <v>C</v>
      </c>
      <c r="B350" s="7" t="s">
        <v>2876</v>
      </c>
      <c r="C350" s="1" t="s">
        <v>460</v>
      </c>
      <c r="D350" s="1" t="s">
        <v>461</v>
      </c>
      <c r="E350" s="1" t="s">
        <v>462</v>
      </c>
      <c r="F350" s="1" t="str">
        <f t="shared" si="15"/>
        <v>2732 - Fabricación de otros hilos y cables electrónicos y eléctricos</v>
      </c>
      <c r="H350" s="1"/>
      <c r="I350" s="4"/>
      <c r="J350" s="4"/>
    </row>
    <row r="351" spans="1:10" ht="14.5" x14ac:dyDescent="0.3">
      <c r="A351" s="1" t="str">
        <f t="shared" si="14"/>
        <v>C</v>
      </c>
      <c r="B351" s="7" t="s">
        <v>2876</v>
      </c>
      <c r="C351" s="1" t="s">
        <v>463</v>
      </c>
      <c r="D351" s="1" t="s">
        <v>464</v>
      </c>
      <c r="E351" s="1" t="s">
        <v>465</v>
      </c>
      <c r="F351" s="1" t="str">
        <f t="shared" si="15"/>
        <v>2733 - Fabricación de dispositivos de cableado</v>
      </c>
      <c r="H351" s="1"/>
      <c r="I351" s="4"/>
      <c r="J351" s="4"/>
    </row>
    <row r="352" spans="1:10" ht="14.5" x14ac:dyDescent="0.3">
      <c r="A352" s="1" t="str">
        <f t="shared" si="14"/>
        <v>C</v>
      </c>
      <c r="B352" s="7" t="s">
        <v>2876</v>
      </c>
      <c r="C352" s="1" t="s">
        <v>466</v>
      </c>
      <c r="D352" s="1" t="s">
        <v>467</v>
      </c>
      <c r="E352" s="1" t="s">
        <v>468</v>
      </c>
      <c r="F352" s="1" t="str">
        <f t="shared" si="15"/>
        <v>274 - Fabricación de lámparas y aparatos eléctricos de iluminación</v>
      </c>
      <c r="H352" s="1"/>
    </row>
    <row r="353" spans="1:10" ht="14.5" x14ac:dyDescent="0.3">
      <c r="A353" s="1" t="str">
        <f t="shared" si="14"/>
        <v>C</v>
      </c>
      <c r="B353" s="7" t="s">
        <v>2876</v>
      </c>
      <c r="C353" s="1" t="s">
        <v>469</v>
      </c>
      <c r="D353" s="1" t="s">
        <v>470</v>
      </c>
      <c r="E353" s="1" t="s">
        <v>468</v>
      </c>
      <c r="F353" s="1" t="str">
        <f t="shared" si="15"/>
        <v>2740 - Fabricación de lámparas y aparatos eléctricos de iluminación</v>
      </c>
      <c r="H353" s="1"/>
      <c r="I353" s="4"/>
      <c r="J353" s="4"/>
    </row>
    <row r="354" spans="1:10" ht="14.5" x14ac:dyDescent="0.3">
      <c r="A354" s="1" t="str">
        <f t="shared" si="14"/>
        <v>C</v>
      </c>
      <c r="B354" s="7" t="s">
        <v>2876</v>
      </c>
      <c r="C354" s="1" t="s">
        <v>471</v>
      </c>
      <c r="D354" s="1" t="s">
        <v>472</v>
      </c>
      <c r="E354" s="1" t="s">
        <v>473</v>
      </c>
      <c r="F354" s="1" t="str">
        <f t="shared" si="15"/>
        <v>275 - Fabricación de aparatos domésticos</v>
      </c>
      <c r="H354" s="1"/>
      <c r="I354" s="4"/>
    </row>
    <row r="355" spans="1:10" ht="14.5" x14ac:dyDescent="0.3">
      <c r="A355" s="1" t="str">
        <f t="shared" si="14"/>
        <v>C</v>
      </c>
      <c r="B355" s="7" t="s">
        <v>2876</v>
      </c>
      <c r="C355" s="1" t="s">
        <v>474</v>
      </c>
      <c r="D355" s="1" t="s">
        <v>475</v>
      </c>
      <c r="E355" s="1" t="s">
        <v>476</v>
      </c>
      <c r="F355" s="1" t="str">
        <f t="shared" si="15"/>
        <v>2751 - Fabricación de electrodomésticos</v>
      </c>
      <c r="H355" s="1"/>
      <c r="I355" s="4"/>
      <c r="J355" s="4"/>
    </row>
    <row r="356" spans="1:10" ht="14.5" x14ac:dyDescent="0.3">
      <c r="A356" s="1" t="str">
        <f t="shared" si="14"/>
        <v>C</v>
      </c>
      <c r="B356" s="7" t="s">
        <v>2876</v>
      </c>
      <c r="C356" s="1" t="s">
        <v>477</v>
      </c>
      <c r="D356" s="1" t="s">
        <v>478</v>
      </c>
      <c r="E356" s="1" t="s">
        <v>479</v>
      </c>
      <c r="F356" s="1" t="str">
        <f t="shared" si="15"/>
        <v>2752 - Fabricación de aparatos domésticos no eléctricos</v>
      </c>
      <c r="H356" s="1"/>
      <c r="I356" s="4"/>
    </row>
    <row r="357" spans="1:10" ht="14.5" x14ac:dyDescent="0.3">
      <c r="A357" s="1" t="str">
        <f t="shared" si="14"/>
        <v>C</v>
      </c>
      <c r="B357" s="7" t="s">
        <v>2876</v>
      </c>
      <c r="C357" s="1" t="s">
        <v>480</v>
      </c>
      <c r="D357" s="1" t="s">
        <v>481</v>
      </c>
      <c r="E357" s="1" t="s">
        <v>482</v>
      </c>
      <c r="F357" s="1" t="str">
        <f t="shared" si="15"/>
        <v>279 - Fabricación de otro material y equipo eléctrico</v>
      </c>
      <c r="H357" s="1"/>
    </row>
    <row r="358" spans="1:10" ht="14.5" x14ac:dyDescent="0.3">
      <c r="A358" s="1" t="str">
        <f t="shared" si="14"/>
        <v>C</v>
      </c>
      <c r="B358" s="7" t="s">
        <v>2876</v>
      </c>
      <c r="C358" s="1" t="s">
        <v>483</v>
      </c>
      <c r="D358" s="1" t="s">
        <v>484</v>
      </c>
      <c r="E358" s="1" t="s">
        <v>482</v>
      </c>
      <c r="F358" s="1" t="str">
        <f t="shared" si="15"/>
        <v>2790 - Fabricación de otro material y equipo eléctrico</v>
      </c>
      <c r="H358" s="1"/>
      <c r="I358" s="4"/>
      <c r="J358" s="4"/>
    </row>
    <row r="359" spans="1:10" ht="14.5" x14ac:dyDescent="0.3">
      <c r="A359" s="1" t="str">
        <f t="shared" si="14"/>
        <v>C</v>
      </c>
      <c r="B359" s="7" t="s">
        <v>2876</v>
      </c>
      <c r="C359" s="1" t="s">
        <v>485</v>
      </c>
      <c r="D359" s="1" t="s">
        <v>486</v>
      </c>
      <c r="E359" s="1" t="s">
        <v>487</v>
      </c>
      <c r="F359" s="1" t="str">
        <f t="shared" si="15"/>
        <v>28 - Fabricación de maquinaria y equipo n.c.o.p.</v>
      </c>
      <c r="H359" s="1"/>
      <c r="I359" s="4"/>
      <c r="J359" s="4"/>
    </row>
    <row r="360" spans="1:10" ht="14.5" x14ac:dyDescent="0.3">
      <c r="A360" s="1" t="str">
        <f t="shared" si="14"/>
        <v>C</v>
      </c>
      <c r="B360" s="7" t="s">
        <v>2876</v>
      </c>
      <c r="C360" s="1" t="s">
        <v>488</v>
      </c>
      <c r="D360" s="1" t="s">
        <v>489</v>
      </c>
      <c r="E360" s="1" t="s">
        <v>490</v>
      </c>
      <c r="F360" s="1" t="str">
        <f t="shared" si="15"/>
        <v>281 - Fabricación de maquinaria de uso general</v>
      </c>
      <c r="H360" s="1"/>
    </row>
    <row r="361" spans="1:10" ht="14.5" x14ac:dyDescent="0.3">
      <c r="A361" s="1" t="str">
        <f t="shared" si="14"/>
        <v>C</v>
      </c>
      <c r="B361" s="7" t="s">
        <v>2876</v>
      </c>
      <c r="C361" s="1" t="s">
        <v>491</v>
      </c>
      <c r="D361" s="1" t="s">
        <v>492</v>
      </c>
      <c r="E361" s="1" t="s">
        <v>493</v>
      </c>
      <c r="F361" s="1" t="str">
        <f t="shared" si="15"/>
        <v>2811 - Fabricación de motores y turbinas, excepto los destinados a aeronaves, vehículos automóviles y ciclomotores</v>
      </c>
      <c r="H361" s="1"/>
      <c r="I361" s="4"/>
      <c r="J361" s="4"/>
    </row>
    <row r="362" spans="1:10" ht="14.5" x14ac:dyDescent="0.3">
      <c r="A362" s="1" t="str">
        <f t="shared" si="14"/>
        <v>C</v>
      </c>
      <c r="B362" s="7" t="s">
        <v>2876</v>
      </c>
      <c r="C362" s="1" t="s">
        <v>494</v>
      </c>
      <c r="D362" s="1" t="s">
        <v>495</v>
      </c>
      <c r="E362" s="1" t="s">
        <v>496</v>
      </c>
      <c r="F362" s="1" t="str">
        <f t="shared" si="15"/>
        <v>2812 - Fabricación de equipos de transmisión hidráulica y neumática</v>
      </c>
      <c r="H362" s="1"/>
      <c r="I362" s="4"/>
      <c r="J362" s="4"/>
    </row>
    <row r="363" spans="1:10" ht="14.5" x14ac:dyDescent="0.3">
      <c r="A363" s="1" t="str">
        <f t="shared" si="14"/>
        <v>C</v>
      </c>
      <c r="B363" s="7" t="s">
        <v>2876</v>
      </c>
      <c r="C363" s="1" t="s">
        <v>497</v>
      </c>
      <c r="D363" s="1" t="s">
        <v>498</v>
      </c>
      <c r="E363" s="1" t="s">
        <v>499</v>
      </c>
      <c r="F363" s="1" t="str">
        <f t="shared" si="15"/>
        <v>2813 - Fabricación de otras bombas y compresores</v>
      </c>
      <c r="H363" s="1"/>
      <c r="I363" s="4"/>
      <c r="J363" s="4"/>
    </row>
    <row r="364" spans="1:10" ht="14.5" x14ac:dyDescent="0.3">
      <c r="A364" s="1" t="str">
        <f t="shared" si="14"/>
        <v>C</v>
      </c>
      <c r="B364" s="7" t="s">
        <v>2876</v>
      </c>
      <c r="C364" s="1" t="s">
        <v>500</v>
      </c>
      <c r="D364" s="1" t="s">
        <v>501</v>
      </c>
      <c r="E364" s="1" t="s">
        <v>502</v>
      </c>
      <c r="F364" s="1" t="str">
        <f t="shared" si="15"/>
        <v>2814 - Fabricación de otra grifería y válvulas</v>
      </c>
      <c r="H364" s="1"/>
      <c r="I364" s="4"/>
      <c r="J364" s="4"/>
    </row>
    <row r="365" spans="1:10" ht="14.5" x14ac:dyDescent="0.3">
      <c r="A365" s="1" t="str">
        <f t="shared" si="14"/>
        <v>C</v>
      </c>
      <c r="B365" s="7" t="s">
        <v>2876</v>
      </c>
      <c r="C365" s="1" t="s">
        <v>503</v>
      </c>
      <c r="D365" s="1" t="s">
        <v>504</v>
      </c>
      <c r="E365" s="1" t="s">
        <v>505</v>
      </c>
      <c r="F365" s="1" t="str">
        <f t="shared" si="15"/>
        <v>2815 - Fabricación de cojinetes, engranajes y órganos mecánicos de transmisión</v>
      </c>
      <c r="H365" s="1"/>
      <c r="I365" s="4"/>
      <c r="J365" s="4"/>
    </row>
    <row r="366" spans="1:10" ht="14.5" x14ac:dyDescent="0.3">
      <c r="A366" s="1" t="str">
        <f t="shared" si="14"/>
        <v>C</v>
      </c>
      <c r="B366" s="7" t="s">
        <v>2876</v>
      </c>
      <c r="C366" s="1" t="s">
        <v>506</v>
      </c>
      <c r="D366" s="1" t="s">
        <v>507</v>
      </c>
      <c r="E366" s="1" t="s">
        <v>508</v>
      </c>
      <c r="F366" s="1" t="str">
        <f t="shared" si="15"/>
        <v>282 - Fabricación de otra maquinaria de uso general</v>
      </c>
      <c r="H366" s="1"/>
    </row>
    <row r="367" spans="1:10" ht="14.5" x14ac:dyDescent="0.3">
      <c r="A367" s="1" t="str">
        <f t="shared" si="14"/>
        <v>C</v>
      </c>
      <c r="B367" s="7" t="s">
        <v>2876</v>
      </c>
      <c r="C367" s="1" t="s">
        <v>509</v>
      </c>
      <c r="D367" s="1" t="s">
        <v>510</v>
      </c>
      <c r="E367" s="1" t="s">
        <v>511</v>
      </c>
      <c r="F367" s="1" t="str">
        <f t="shared" si="15"/>
        <v>2821 - Fabricación de hornos y quemadores</v>
      </c>
      <c r="H367" s="1"/>
      <c r="I367" s="4"/>
      <c r="J367" s="4"/>
    </row>
    <row r="368" spans="1:10" ht="14.5" x14ac:dyDescent="0.3">
      <c r="A368" s="1" t="str">
        <f t="shared" si="14"/>
        <v>C</v>
      </c>
      <c r="B368" s="7" t="s">
        <v>2876</v>
      </c>
      <c r="C368" s="1" t="s">
        <v>512</v>
      </c>
      <c r="D368" s="1" t="s">
        <v>513</v>
      </c>
      <c r="E368" s="1" t="s">
        <v>514</v>
      </c>
      <c r="F368" s="1" t="str">
        <f t="shared" si="15"/>
        <v>2822 - Fabricación de maquinaria de elevación y manipulación</v>
      </c>
      <c r="H368" s="1"/>
      <c r="I368" s="4"/>
      <c r="J368" s="4"/>
    </row>
    <row r="369" spans="1:10" ht="14.5" x14ac:dyDescent="0.3">
      <c r="A369" s="1" t="str">
        <f t="shared" si="14"/>
        <v>C</v>
      </c>
      <c r="B369" s="7" t="s">
        <v>2876</v>
      </c>
      <c r="C369" s="1" t="s">
        <v>515</v>
      </c>
      <c r="D369" s="1" t="s">
        <v>516</v>
      </c>
      <c r="E369" s="1" t="s">
        <v>517</v>
      </c>
      <c r="F369" s="1" t="str">
        <f t="shared" si="15"/>
        <v>2823 - Fabricación de máquinas y equipos de oficina, excepto equipos informáticos</v>
      </c>
      <c r="H369" s="1"/>
      <c r="I369" s="4"/>
      <c r="J369" s="4"/>
    </row>
    <row r="370" spans="1:10" ht="14.5" x14ac:dyDescent="0.3">
      <c r="A370" s="1" t="str">
        <f t="shared" si="14"/>
        <v>C</v>
      </c>
      <c r="B370" s="7" t="s">
        <v>2876</v>
      </c>
      <c r="C370" s="1" t="s">
        <v>518</v>
      </c>
      <c r="D370" s="1" t="s">
        <v>519</v>
      </c>
      <c r="E370" s="1" t="s">
        <v>520</v>
      </c>
      <c r="F370" s="1" t="str">
        <f t="shared" si="15"/>
        <v>2824 - Fabricación de herramientas eléctricas manuales</v>
      </c>
      <c r="H370" s="1"/>
      <c r="I370" s="4"/>
      <c r="J370" s="4"/>
    </row>
    <row r="371" spans="1:10" ht="14.5" x14ac:dyDescent="0.3">
      <c r="A371" s="1" t="str">
        <f t="shared" si="14"/>
        <v>C</v>
      </c>
      <c r="B371" s="7" t="s">
        <v>2876</v>
      </c>
      <c r="C371" s="1" t="s">
        <v>521</v>
      </c>
      <c r="D371" s="1" t="s">
        <v>522</v>
      </c>
      <c r="E371" s="1" t="s">
        <v>523</v>
      </c>
      <c r="F371" s="1" t="str">
        <f t="shared" si="15"/>
        <v>2825 - Fabricación de maquinaria de ventilación y refrigeración no doméstica</v>
      </c>
      <c r="H371" s="1"/>
      <c r="I371" s="4"/>
      <c r="J371" s="4"/>
    </row>
    <row r="372" spans="1:10" ht="14.5" x14ac:dyDescent="0.3">
      <c r="A372" s="1" t="str">
        <f t="shared" si="14"/>
        <v>C</v>
      </c>
      <c r="B372" s="7" t="s">
        <v>2876</v>
      </c>
      <c r="C372" s="1" t="s">
        <v>524</v>
      </c>
      <c r="D372" s="1" t="s">
        <v>525</v>
      </c>
      <c r="E372" s="1" t="s">
        <v>526</v>
      </c>
      <c r="F372" s="1" t="str">
        <f t="shared" si="15"/>
        <v>2829 - Fabricación de otra maquinaria de uso general n.c.o.p.</v>
      </c>
      <c r="H372" s="1"/>
      <c r="I372" s="4"/>
      <c r="J372" s="4"/>
    </row>
    <row r="373" spans="1:10" ht="14.5" x14ac:dyDescent="0.3">
      <c r="A373" s="1" t="str">
        <f t="shared" si="14"/>
        <v>C</v>
      </c>
      <c r="B373" s="7" t="s">
        <v>2876</v>
      </c>
      <c r="C373" s="1" t="s">
        <v>393</v>
      </c>
      <c r="D373" s="1" t="s">
        <v>394</v>
      </c>
      <c r="E373" s="1" t="s">
        <v>395</v>
      </c>
      <c r="F373" s="1" t="str">
        <f t="shared" si="15"/>
        <v>283 - Fabricación de maquinaria agraria y forestal</v>
      </c>
      <c r="H373" s="1"/>
    </row>
    <row r="374" spans="1:10" ht="14.5" x14ac:dyDescent="0.3">
      <c r="A374" s="1" t="str">
        <f t="shared" si="14"/>
        <v>C</v>
      </c>
      <c r="B374" s="7" t="s">
        <v>2876</v>
      </c>
      <c r="C374" s="1" t="s">
        <v>396</v>
      </c>
      <c r="D374" s="1" t="s">
        <v>397</v>
      </c>
      <c r="E374" s="1" t="s">
        <v>395</v>
      </c>
      <c r="F374" s="1" t="str">
        <f t="shared" si="15"/>
        <v>2830 - Fabricación de maquinaria agraria y forestal</v>
      </c>
      <c r="H374" s="1"/>
      <c r="I374" s="4"/>
      <c r="J374" s="4"/>
    </row>
    <row r="375" spans="1:10" ht="14.5" x14ac:dyDescent="0.3">
      <c r="A375" s="1" t="str">
        <f t="shared" si="14"/>
        <v>C</v>
      </c>
      <c r="B375" s="7" t="s">
        <v>2876</v>
      </c>
      <c r="C375" s="1" t="s">
        <v>398</v>
      </c>
      <c r="D375" s="1" t="s">
        <v>399</v>
      </c>
      <c r="E375" s="1" t="s">
        <v>400</v>
      </c>
      <c r="F375" s="1" t="str">
        <f t="shared" si="15"/>
        <v>284 - Fabricación de máquinas herramienta para trabajar el metal y otras máquinas herramienta</v>
      </c>
      <c r="H375" s="1"/>
      <c r="I375" s="4"/>
    </row>
    <row r="376" spans="1:10" ht="14.5" x14ac:dyDescent="0.3">
      <c r="A376" s="1" t="str">
        <f t="shared" si="14"/>
        <v>C</v>
      </c>
      <c r="B376" s="7" t="s">
        <v>2876</v>
      </c>
      <c r="C376" s="1" t="s">
        <v>401</v>
      </c>
      <c r="D376" s="1" t="s">
        <v>402</v>
      </c>
      <c r="E376" s="1" t="s">
        <v>403</v>
      </c>
      <c r="F376" s="1" t="str">
        <f t="shared" si="15"/>
        <v>2841 - Fabricación de máquinas herramienta para trabajar el metal</v>
      </c>
      <c r="H376" s="1"/>
      <c r="I376" s="4"/>
      <c r="J376" s="4"/>
    </row>
    <row r="377" spans="1:10" ht="14.5" x14ac:dyDescent="0.3">
      <c r="A377" s="1" t="str">
        <f t="shared" si="14"/>
        <v>C</v>
      </c>
      <c r="B377" s="7" t="s">
        <v>2876</v>
      </c>
      <c r="C377" s="1" t="s">
        <v>404</v>
      </c>
      <c r="D377" s="1" t="s">
        <v>405</v>
      </c>
      <c r="E377" s="1" t="s">
        <v>406</v>
      </c>
      <c r="F377" s="1" t="str">
        <f t="shared" si="15"/>
        <v>2849 - Fabricación de otras máquinas herramienta</v>
      </c>
      <c r="H377" s="1"/>
      <c r="I377" s="4"/>
      <c r="J377" s="4"/>
    </row>
    <row r="378" spans="1:10" ht="14.5" x14ac:dyDescent="0.3">
      <c r="A378" s="1" t="str">
        <f t="shared" si="14"/>
        <v>C</v>
      </c>
      <c r="B378" s="7" t="s">
        <v>2876</v>
      </c>
      <c r="C378" s="1" t="s">
        <v>407</v>
      </c>
      <c r="D378" s="1" t="s">
        <v>408</v>
      </c>
      <c r="E378" s="1" t="s">
        <v>409</v>
      </c>
      <c r="F378" s="1" t="str">
        <f t="shared" si="15"/>
        <v>289 - Fabricación de otra maquinaria para usos específicos</v>
      </c>
      <c r="H378" s="1"/>
      <c r="I378" s="4"/>
    </row>
    <row r="379" spans="1:10" ht="14.5" x14ac:dyDescent="0.3">
      <c r="A379" s="1" t="str">
        <f t="shared" si="14"/>
        <v>C</v>
      </c>
      <c r="B379" s="7" t="s">
        <v>2876</v>
      </c>
      <c r="C379" s="1" t="s">
        <v>410</v>
      </c>
      <c r="D379" s="1" t="s">
        <v>411</v>
      </c>
      <c r="E379" s="1" t="s">
        <v>412</v>
      </c>
      <c r="F379" s="1" t="str">
        <f t="shared" si="15"/>
        <v>2891 - Fabricación de maquinaria para la industria metalúrgica</v>
      </c>
      <c r="H379" s="1"/>
      <c r="I379" s="4"/>
      <c r="J379" s="4"/>
    </row>
    <row r="380" spans="1:10" ht="14.5" x14ac:dyDescent="0.3">
      <c r="A380" s="1" t="str">
        <f t="shared" si="14"/>
        <v>C</v>
      </c>
      <c r="B380" s="7" t="s">
        <v>2876</v>
      </c>
      <c r="C380" s="1" t="s">
        <v>413</v>
      </c>
      <c r="D380" s="1" t="s">
        <v>414</v>
      </c>
      <c r="E380" s="1" t="s">
        <v>415</v>
      </c>
      <c r="F380" s="1" t="str">
        <f t="shared" si="15"/>
        <v>2892 - Fabricación de maquinaria para las industrias extractivas y de la construcción</v>
      </c>
      <c r="H380" s="1"/>
      <c r="I380" s="4"/>
      <c r="J380" s="4"/>
    </row>
    <row r="381" spans="1:10" ht="14.5" x14ac:dyDescent="0.3">
      <c r="A381" s="1" t="str">
        <f t="shared" si="14"/>
        <v>C</v>
      </c>
      <c r="B381" s="7" t="s">
        <v>2876</v>
      </c>
      <c r="C381" s="1" t="s">
        <v>416</v>
      </c>
      <c r="D381" s="1" t="s">
        <v>417</v>
      </c>
      <c r="E381" s="1" t="s">
        <v>418</v>
      </c>
      <c r="F381" s="1" t="str">
        <f t="shared" si="15"/>
        <v>2893 - Fabricación de maquinaria para la industria de la alimentación, bebidas y tabaco</v>
      </c>
      <c r="H381" s="1"/>
      <c r="I381" s="4"/>
      <c r="J381" s="4"/>
    </row>
    <row r="382" spans="1:10" ht="14.5" x14ac:dyDescent="0.3">
      <c r="A382" s="1" t="str">
        <f t="shared" si="14"/>
        <v>C</v>
      </c>
      <c r="B382" s="7" t="s">
        <v>2876</v>
      </c>
      <c r="C382" s="1" t="s">
        <v>260</v>
      </c>
      <c r="D382" s="1" t="s">
        <v>261</v>
      </c>
      <c r="E382" s="1" t="s">
        <v>262</v>
      </c>
      <c r="F382" s="1" t="str">
        <f t="shared" si="15"/>
        <v>2894 - Fabricación de maquinaria para las industrias textil, de la confección y del cuero</v>
      </c>
      <c r="H382" s="1"/>
      <c r="I382" s="4"/>
      <c r="J382" s="4"/>
    </row>
    <row r="383" spans="1:10" ht="14.5" x14ac:dyDescent="0.3">
      <c r="A383" s="1" t="str">
        <f t="shared" si="14"/>
        <v>C</v>
      </c>
      <c r="B383" s="7" t="s">
        <v>2876</v>
      </c>
      <c r="C383" s="1" t="s">
        <v>263</v>
      </c>
      <c r="D383" s="1" t="s">
        <v>264</v>
      </c>
      <c r="E383" s="1" t="s">
        <v>265</v>
      </c>
      <c r="F383" s="1" t="str">
        <f t="shared" si="15"/>
        <v>2895 - Fabricación de maquinaria para la industria del papel y del cartón</v>
      </c>
      <c r="H383" s="1"/>
      <c r="I383" s="4"/>
    </row>
    <row r="384" spans="1:10" ht="14.5" x14ac:dyDescent="0.3">
      <c r="A384" s="1" t="str">
        <f t="shared" si="14"/>
        <v>C</v>
      </c>
      <c r="B384" s="7" t="s">
        <v>2876</v>
      </c>
      <c r="C384" s="1" t="s">
        <v>266</v>
      </c>
      <c r="D384" s="1" t="s">
        <v>267</v>
      </c>
      <c r="E384" s="1" t="s">
        <v>268</v>
      </c>
      <c r="F384" s="1" t="str">
        <f t="shared" si="15"/>
        <v>2896 - Fabricación de maquinaria para la industria del plástico y el caucho</v>
      </c>
      <c r="H384" s="1"/>
      <c r="I384" s="4"/>
    </row>
    <row r="385" spans="1:10" ht="14.5" x14ac:dyDescent="0.3">
      <c r="A385" s="1" t="str">
        <f t="shared" si="14"/>
        <v>C</v>
      </c>
      <c r="B385" s="7" t="s">
        <v>2876</v>
      </c>
      <c r="C385" s="1" t="s">
        <v>269</v>
      </c>
      <c r="D385" s="1" t="s">
        <v>270</v>
      </c>
      <c r="E385" s="1" t="s">
        <v>271</v>
      </c>
      <c r="F385" s="1" t="str">
        <f t="shared" si="15"/>
        <v>2899 - Fabricación de otra maquinaria para usos específicos n.c.o.p.</v>
      </c>
      <c r="H385" s="1"/>
      <c r="I385" s="4"/>
      <c r="J385" s="4"/>
    </row>
    <row r="386" spans="1:10" ht="14.5" x14ac:dyDescent="0.3">
      <c r="A386" s="1" t="str">
        <f t="shared" ref="A386:A449" si="16">MID(D386,1,1)</f>
        <v>C</v>
      </c>
      <c r="B386" s="7" t="s">
        <v>2876</v>
      </c>
      <c r="C386" s="1" t="s">
        <v>272</v>
      </c>
      <c r="D386" s="1" t="s">
        <v>273</v>
      </c>
      <c r="E386" s="1" t="s">
        <v>274</v>
      </c>
      <c r="F386" s="1" t="str">
        <f t="shared" si="15"/>
        <v>29 - Fabricación de vehículos de motor, remolques y semirremolques</v>
      </c>
      <c r="H386" s="1"/>
      <c r="I386" s="4"/>
      <c r="J386" s="4"/>
    </row>
    <row r="387" spans="1:10" ht="14.5" x14ac:dyDescent="0.3">
      <c r="A387" s="1" t="str">
        <f t="shared" si="16"/>
        <v>C</v>
      </c>
      <c r="B387" s="7" t="s">
        <v>2876</v>
      </c>
      <c r="C387" s="1" t="s">
        <v>275</v>
      </c>
      <c r="D387" s="1" t="s">
        <v>276</v>
      </c>
      <c r="E387" s="1" t="s">
        <v>277</v>
      </c>
      <c r="F387" s="1" t="str">
        <f t="shared" si="15"/>
        <v>291 - Fabricación de vehículos de motor</v>
      </c>
      <c r="H387" s="1"/>
    </row>
    <row r="388" spans="1:10" ht="14.5" x14ac:dyDescent="0.3">
      <c r="A388" s="1" t="str">
        <f t="shared" si="16"/>
        <v>C</v>
      </c>
      <c r="B388" s="7" t="s">
        <v>2876</v>
      </c>
      <c r="C388" s="1" t="s">
        <v>278</v>
      </c>
      <c r="D388" s="1" t="s">
        <v>279</v>
      </c>
      <c r="E388" s="1" t="s">
        <v>277</v>
      </c>
      <c r="F388" s="1" t="str">
        <f t="shared" si="15"/>
        <v>2910 - Fabricación de vehículos de motor</v>
      </c>
      <c r="H388" s="1"/>
      <c r="I388" s="4"/>
      <c r="J388" s="4"/>
    </row>
    <row r="389" spans="1:10" ht="14.5" x14ac:dyDescent="0.3">
      <c r="A389" s="1" t="str">
        <f t="shared" si="16"/>
        <v>C</v>
      </c>
      <c r="B389" s="7" t="s">
        <v>2876</v>
      </c>
      <c r="C389" s="1" t="s">
        <v>280</v>
      </c>
      <c r="D389" s="1" t="s">
        <v>281</v>
      </c>
      <c r="E389" s="1" t="s">
        <v>282</v>
      </c>
      <c r="F389" s="1" t="str">
        <f t="shared" si="15"/>
        <v>292 - Fabricación de carrocerías para vehículos de motor; fabricación de remolques y semirremolques</v>
      </c>
      <c r="H389" s="1"/>
    </row>
    <row r="390" spans="1:10" ht="14.5" x14ac:dyDescent="0.3">
      <c r="A390" s="1" t="str">
        <f t="shared" si="16"/>
        <v>C</v>
      </c>
      <c r="B390" s="7" t="s">
        <v>2876</v>
      </c>
      <c r="C390" s="1" t="s">
        <v>283</v>
      </c>
      <c r="D390" s="1" t="s">
        <v>284</v>
      </c>
      <c r="E390" s="1" t="s">
        <v>282</v>
      </c>
      <c r="F390" s="1" t="str">
        <f t="shared" si="15"/>
        <v>2920 - Fabricación de carrocerías para vehículos de motor; fabricación de remolques y semirremolques</v>
      </c>
      <c r="H390" s="1"/>
      <c r="I390" s="4"/>
      <c r="J390" s="4"/>
    </row>
    <row r="391" spans="1:10" ht="14.5" x14ac:dyDescent="0.3">
      <c r="A391" s="1" t="str">
        <f t="shared" si="16"/>
        <v>C</v>
      </c>
      <c r="B391" s="7" t="s">
        <v>2876</v>
      </c>
      <c r="C391" s="1" t="s">
        <v>285</v>
      </c>
      <c r="D391" s="1" t="s">
        <v>286</v>
      </c>
      <c r="E391" s="1" t="s">
        <v>287</v>
      </c>
      <c r="F391" s="1" t="str">
        <f t="shared" si="15"/>
        <v>293 - Fabricación de componentes, piezas y accesorios para vehículos de motor</v>
      </c>
      <c r="H391" s="1"/>
    </row>
    <row r="392" spans="1:10" ht="14.5" x14ac:dyDescent="0.3">
      <c r="A392" s="1" t="str">
        <f t="shared" si="16"/>
        <v>C</v>
      </c>
      <c r="B392" s="7" t="s">
        <v>2876</v>
      </c>
      <c r="C392" s="1" t="s">
        <v>288</v>
      </c>
      <c r="D392" s="1" t="s">
        <v>289</v>
      </c>
      <c r="E392" s="1" t="s">
        <v>290</v>
      </c>
      <c r="F392" s="1" t="str">
        <f t="shared" si="15"/>
        <v>2931 - Fabricación de equipos eléctricos y electrónicos para vehículos de motor</v>
      </c>
      <c r="H392" s="1"/>
      <c r="I392" s="4"/>
      <c r="J392" s="4"/>
    </row>
    <row r="393" spans="1:10" ht="14.5" x14ac:dyDescent="0.3">
      <c r="A393" s="1" t="str">
        <f t="shared" si="16"/>
        <v>C</v>
      </c>
      <c r="B393" s="7" t="s">
        <v>2876</v>
      </c>
      <c r="C393" s="1" t="s">
        <v>291</v>
      </c>
      <c r="D393" s="1" t="s">
        <v>292</v>
      </c>
      <c r="E393" s="1" t="s">
        <v>293</v>
      </c>
      <c r="F393" s="1" t="str">
        <f t="shared" si="15"/>
        <v>2932 - Fabricación de otros componentes, piezas y accesorios para vehículos de motor</v>
      </c>
      <c r="H393" s="1"/>
      <c r="I393" s="4"/>
      <c r="J393" s="4"/>
    </row>
    <row r="394" spans="1:10" ht="14.5" x14ac:dyDescent="0.3">
      <c r="A394" s="1" t="str">
        <f t="shared" si="16"/>
        <v>C</v>
      </c>
      <c r="B394" s="7" t="s">
        <v>2876</v>
      </c>
      <c r="C394" s="1" t="s">
        <v>294</v>
      </c>
      <c r="D394" s="1" t="s">
        <v>295</v>
      </c>
      <c r="E394" s="1" t="s">
        <v>296</v>
      </c>
      <c r="F394" s="1" t="str">
        <f t="shared" si="15"/>
        <v>30 - Fabricación de otro material de transporte</v>
      </c>
      <c r="H394" s="1"/>
      <c r="I394" s="4"/>
    </row>
    <row r="395" spans="1:10" ht="14.5" x14ac:dyDescent="0.3">
      <c r="A395" s="1" t="str">
        <f t="shared" si="16"/>
        <v>C</v>
      </c>
      <c r="B395" s="7" t="s">
        <v>2876</v>
      </c>
      <c r="C395" s="1" t="s">
        <v>297</v>
      </c>
      <c r="D395" s="1" t="s">
        <v>298</v>
      </c>
      <c r="E395" s="1" t="s">
        <v>299</v>
      </c>
      <c r="F395" s="1" t="str">
        <f t="shared" si="15"/>
        <v>301 - Construcción naval</v>
      </c>
      <c r="H395" s="1"/>
      <c r="I395" s="4"/>
    </row>
    <row r="396" spans="1:10" ht="14.5" x14ac:dyDescent="0.3">
      <c r="A396" s="1" t="str">
        <f t="shared" si="16"/>
        <v>C</v>
      </c>
      <c r="B396" s="7" t="s">
        <v>2876</v>
      </c>
      <c r="C396" s="1" t="s">
        <v>300</v>
      </c>
      <c r="D396" s="1" t="s">
        <v>301</v>
      </c>
      <c r="E396" s="1" t="s">
        <v>302</v>
      </c>
      <c r="F396" s="1" t="str">
        <f t="shared" si="15"/>
        <v>3011 - Construcción de barcos y estructuras flotantes</v>
      </c>
      <c r="H396" s="1"/>
      <c r="I396" s="4"/>
      <c r="J396" s="4"/>
    </row>
    <row r="397" spans="1:10" ht="14.5" x14ac:dyDescent="0.3">
      <c r="A397" s="1" t="str">
        <f t="shared" si="16"/>
        <v>C</v>
      </c>
      <c r="B397" s="7" t="s">
        <v>2876</v>
      </c>
      <c r="C397" s="1" t="s">
        <v>303</v>
      </c>
      <c r="D397" s="1" t="s">
        <v>304</v>
      </c>
      <c r="E397" s="1" t="s">
        <v>305</v>
      </c>
      <c r="F397" s="1" t="str">
        <f t="shared" si="15"/>
        <v>3012 - Construcción de embarcaciones de recreo y deporte</v>
      </c>
      <c r="H397" s="1"/>
      <c r="I397" s="4"/>
      <c r="J397" s="4"/>
    </row>
    <row r="398" spans="1:10" ht="14.5" x14ac:dyDescent="0.3">
      <c r="A398" s="1" t="str">
        <f t="shared" si="16"/>
        <v>C</v>
      </c>
      <c r="B398" s="7" t="s">
        <v>2876</v>
      </c>
      <c r="C398" s="1" t="s">
        <v>306</v>
      </c>
      <c r="D398" s="1" t="s">
        <v>307</v>
      </c>
      <c r="E398" s="1" t="s">
        <v>308</v>
      </c>
      <c r="F398" s="1" t="str">
        <f t="shared" si="15"/>
        <v>302 - Fabricación de locomotoras y material ferroviario</v>
      </c>
      <c r="H398" s="1"/>
    </row>
    <row r="399" spans="1:10" ht="14.5" x14ac:dyDescent="0.3">
      <c r="A399" s="1" t="str">
        <f t="shared" si="16"/>
        <v>C</v>
      </c>
      <c r="B399" s="7" t="s">
        <v>2876</v>
      </c>
      <c r="C399" s="1" t="s">
        <v>309</v>
      </c>
      <c r="D399" s="1" t="s">
        <v>310</v>
      </c>
      <c r="E399" s="1" t="s">
        <v>308</v>
      </c>
      <c r="F399" s="1" t="str">
        <f t="shared" si="15"/>
        <v>3020 - Fabricación de locomotoras y material ferroviario</v>
      </c>
      <c r="H399" s="1"/>
      <c r="I399" s="4"/>
      <c r="J399" s="4"/>
    </row>
    <row r="400" spans="1:10" ht="14.5" x14ac:dyDescent="0.3">
      <c r="A400" s="1" t="str">
        <f t="shared" si="16"/>
        <v>C</v>
      </c>
      <c r="B400" s="7" t="s">
        <v>2876</v>
      </c>
      <c r="C400" s="1" t="s">
        <v>311</v>
      </c>
      <c r="D400" s="1" t="s">
        <v>312</v>
      </c>
      <c r="E400" s="1" t="s">
        <v>313</v>
      </c>
      <c r="F400" s="1" t="str">
        <f t="shared" si="15"/>
        <v>303 - Construcción aeronáutica y espacial y su maquinaria</v>
      </c>
      <c r="H400" s="1"/>
    </row>
    <row r="401" spans="1:10" ht="14.5" x14ac:dyDescent="0.3">
      <c r="A401" s="1" t="str">
        <f t="shared" si="16"/>
        <v>C</v>
      </c>
      <c r="B401" s="7" t="s">
        <v>2876</v>
      </c>
      <c r="C401" s="1" t="s">
        <v>314</v>
      </c>
      <c r="D401" s="1" t="s">
        <v>315</v>
      </c>
      <c r="E401" s="1" t="s">
        <v>313</v>
      </c>
      <c r="F401" s="1" t="str">
        <f t="shared" si="15"/>
        <v>3030 - Construcción aeronáutica y espacial y su maquinaria</v>
      </c>
      <c r="H401" s="1"/>
      <c r="I401" s="4"/>
      <c r="J401" s="4"/>
    </row>
    <row r="402" spans="1:10" ht="14.5" x14ac:dyDescent="0.3">
      <c r="A402" s="1" t="str">
        <f t="shared" si="16"/>
        <v>C</v>
      </c>
      <c r="B402" s="7" t="s">
        <v>2876</v>
      </c>
      <c r="C402" s="1" t="s">
        <v>316</v>
      </c>
      <c r="D402" s="1" t="s">
        <v>317</v>
      </c>
      <c r="E402" s="1" t="s">
        <v>318</v>
      </c>
      <c r="F402" s="1" t="str">
        <f t="shared" si="15"/>
        <v>304 - Fabricación de vehículos militares de combate</v>
      </c>
      <c r="H402" s="1"/>
    </row>
    <row r="403" spans="1:10" ht="14.5" x14ac:dyDescent="0.3">
      <c r="A403" s="1" t="str">
        <f t="shared" si="16"/>
        <v>C</v>
      </c>
      <c r="B403" s="7" t="s">
        <v>2876</v>
      </c>
      <c r="C403" s="1" t="s">
        <v>319</v>
      </c>
      <c r="D403" s="1" t="s">
        <v>320</v>
      </c>
      <c r="E403" s="1" t="s">
        <v>318</v>
      </c>
      <c r="F403" s="1" t="str">
        <f t="shared" si="15"/>
        <v>3040 - Fabricación de vehículos militares de combate</v>
      </c>
      <c r="H403" s="1"/>
      <c r="I403" s="4"/>
      <c r="J403" s="4"/>
    </row>
    <row r="404" spans="1:10" ht="14.5" x14ac:dyDescent="0.3">
      <c r="A404" s="1" t="str">
        <f t="shared" si="16"/>
        <v>C</v>
      </c>
      <c r="B404" s="7" t="s">
        <v>2876</v>
      </c>
      <c r="C404" s="1" t="s">
        <v>321</v>
      </c>
      <c r="D404" s="1" t="s">
        <v>322</v>
      </c>
      <c r="E404" s="1" t="s">
        <v>323</v>
      </c>
      <c r="F404" s="1" t="str">
        <f t="shared" si="15"/>
        <v>309 - Fabricación de otro material de transporte n.c.o.p.</v>
      </c>
      <c r="H404" s="1"/>
      <c r="I404" s="4"/>
    </row>
    <row r="405" spans="1:10" ht="14.5" x14ac:dyDescent="0.3">
      <c r="A405" s="1" t="str">
        <f t="shared" si="16"/>
        <v>C</v>
      </c>
      <c r="B405" s="7" t="s">
        <v>2876</v>
      </c>
      <c r="C405" s="1" t="s">
        <v>324</v>
      </c>
      <c r="D405" s="1" t="s">
        <v>325</v>
      </c>
      <c r="E405" s="1" t="s">
        <v>326</v>
      </c>
      <c r="F405" s="1" t="str">
        <f t="shared" si="15"/>
        <v>3091 - Fabricación de motocicletas</v>
      </c>
      <c r="H405" s="1"/>
      <c r="I405" s="4"/>
      <c r="J405" s="4"/>
    </row>
    <row r="406" spans="1:10" ht="14.5" x14ac:dyDescent="0.3">
      <c r="A406" s="1" t="str">
        <f t="shared" si="16"/>
        <v>C</v>
      </c>
      <c r="B406" s="7" t="s">
        <v>2876</v>
      </c>
      <c r="C406" s="1" t="s">
        <v>327</v>
      </c>
      <c r="D406" s="1" t="s">
        <v>328</v>
      </c>
      <c r="E406" s="1" t="s">
        <v>329</v>
      </c>
      <c r="F406" s="1" t="str">
        <f t="shared" si="15"/>
        <v>3092 - Fabricación de bicicletas y de vehículos para personas con discapacidad</v>
      </c>
      <c r="H406" s="1"/>
      <c r="I406" s="4"/>
      <c r="J406" s="4"/>
    </row>
    <row r="407" spans="1:10" ht="14.5" x14ac:dyDescent="0.3">
      <c r="A407" s="1" t="str">
        <f t="shared" si="16"/>
        <v>C</v>
      </c>
      <c r="B407" s="7" t="s">
        <v>2876</v>
      </c>
      <c r="C407" s="1" t="s">
        <v>330</v>
      </c>
      <c r="D407" s="1" t="s">
        <v>331</v>
      </c>
      <c r="E407" s="1" t="s">
        <v>323</v>
      </c>
      <c r="F407" s="1" t="str">
        <f t="shared" si="15"/>
        <v>3099 - Fabricación de otro material de transporte n.c.o.p.</v>
      </c>
      <c r="H407" s="1"/>
      <c r="I407" s="4"/>
      <c r="J407" s="4"/>
    </row>
    <row r="408" spans="1:10" ht="14.5" x14ac:dyDescent="0.3">
      <c r="A408" s="1" t="str">
        <f t="shared" si="16"/>
        <v>C</v>
      </c>
      <c r="B408" s="7" t="s">
        <v>2876</v>
      </c>
      <c r="C408" s="1" t="s">
        <v>332</v>
      </c>
      <c r="D408" s="1" t="s">
        <v>333</v>
      </c>
      <c r="E408" s="1" t="s">
        <v>334</v>
      </c>
      <c r="F408" s="1" t="str">
        <f t="shared" si="15"/>
        <v>31 - Fabricación de muebles</v>
      </c>
      <c r="H408" s="1"/>
      <c r="I408" s="4"/>
    </row>
    <row r="409" spans="1:10" ht="14.5" x14ac:dyDescent="0.3">
      <c r="A409" s="1" t="str">
        <f t="shared" si="16"/>
        <v>C</v>
      </c>
      <c r="B409" s="7" t="s">
        <v>2876</v>
      </c>
      <c r="C409" s="1" t="s">
        <v>335</v>
      </c>
      <c r="D409" s="1" t="s">
        <v>336</v>
      </c>
      <c r="E409" s="1" t="s">
        <v>334</v>
      </c>
      <c r="F409" s="1" t="str">
        <f t="shared" si="15"/>
        <v>310 - Fabricación de muebles</v>
      </c>
      <c r="H409" s="1"/>
    </row>
    <row r="410" spans="1:10" ht="14.5" x14ac:dyDescent="0.3">
      <c r="A410" s="1" t="str">
        <f t="shared" si="16"/>
        <v>C</v>
      </c>
      <c r="B410" s="7" t="s">
        <v>2876</v>
      </c>
      <c r="C410" s="1" t="s">
        <v>337</v>
      </c>
      <c r="D410" s="1" t="s">
        <v>338</v>
      </c>
      <c r="E410" s="1" t="s">
        <v>339</v>
      </c>
      <c r="F410" s="1" t="str">
        <f t="shared" ref="F410:F441" si="17">CONCATENATE(C410," - ", E410)</f>
        <v>3101 - Fabricación de muebles de oficina y de establecimientos comerciales</v>
      </c>
      <c r="H410" s="1"/>
      <c r="I410" s="4"/>
      <c r="J410" s="4"/>
    </row>
    <row r="411" spans="1:10" ht="14.5" x14ac:dyDescent="0.3">
      <c r="A411" s="1" t="str">
        <f t="shared" si="16"/>
        <v>C</v>
      </c>
      <c r="B411" s="7" t="s">
        <v>2876</v>
      </c>
      <c r="C411" s="1" t="s">
        <v>340</v>
      </c>
      <c r="D411" s="1" t="s">
        <v>341</v>
      </c>
      <c r="E411" s="1" t="s">
        <v>342</v>
      </c>
      <c r="F411" s="1" t="str">
        <f t="shared" si="17"/>
        <v>3102 - Fabricación de muebles de cocina</v>
      </c>
      <c r="H411" s="1"/>
    </row>
    <row r="412" spans="1:10" ht="14.5" x14ac:dyDescent="0.3">
      <c r="A412" s="1" t="str">
        <f t="shared" si="16"/>
        <v>C</v>
      </c>
      <c r="B412" s="7" t="s">
        <v>2876</v>
      </c>
      <c r="C412" s="1" t="s">
        <v>343</v>
      </c>
      <c r="D412" s="1" t="s">
        <v>344</v>
      </c>
      <c r="E412" s="1" t="s">
        <v>345</v>
      </c>
      <c r="F412" s="1" t="str">
        <f t="shared" si="17"/>
        <v>3103 - Fabricación de colchones</v>
      </c>
      <c r="H412" s="1"/>
      <c r="I412" s="4"/>
      <c r="J412" s="4"/>
    </row>
    <row r="413" spans="1:10" ht="14.5" x14ac:dyDescent="0.3">
      <c r="A413" s="1" t="str">
        <f t="shared" si="16"/>
        <v>C</v>
      </c>
      <c r="B413" s="7" t="s">
        <v>2876</v>
      </c>
      <c r="C413" s="1" t="s">
        <v>346</v>
      </c>
      <c r="D413" s="1" t="s">
        <v>347</v>
      </c>
      <c r="E413" s="1" t="s">
        <v>348</v>
      </c>
      <c r="F413" s="1" t="str">
        <f t="shared" si="17"/>
        <v>3109 - Fabricación de otros muebles</v>
      </c>
      <c r="H413" s="1"/>
      <c r="I413" s="4"/>
      <c r="J413" s="4"/>
    </row>
    <row r="414" spans="1:10" ht="14.5" x14ac:dyDescent="0.3">
      <c r="A414" s="1" t="str">
        <f t="shared" si="16"/>
        <v>C</v>
      </c>
      <c r="B414" s="7" t="s">
        <v>2876</v>
      </c>
      <c r="C414" s="1" t="s">
        <v>349</v>
      </c>
      <c r="D414" s="1" t="s">
        <v>350</v>
      </c>
      <c r="E414" s="1" t="s">
        <v>351</v>
      </c>
      <c r="F414" s="1" t="str">
        <f t="shared" si="17"/>
        <v>32 - Otras industrias manufactureras</v>
      </c>
      <c r="H414" s="1"/>
      <c r="I414" s="4"/>
    </row>
    <row r="415" spans="1:10" ht="14.5" x14ac:dyDescent="0.3">
      <c r="A415" s="1" t="str">
        <f t="shared" si="16"/>
        <v>C</v>
      </c>
      <c r="B415" s="7" t="s">
        <v>2876</v>
      </c>
      <c r="C415" s="1" t="s">
        <v>352</v>
      </c>
      <c r="D415" s="1" t="s">
        <v>353</v>
      </c>
      <c r="E415" s="1" t="s">
        <v>354</v>
      </c>
      <c r="F415" s="1" t="str">
        <f t="shared" si="17"/>
        <v>321 - Fabricación de artículos de joyería, bisutería y similares</v>
      </c>
      <c r="H415" s="1"/>
    </row>
    <row r="416" spans="1:10" ht="14.5" x14ac:dyDescent="0.3">
      <c r="A416" s="1" t="str">
        <f t="shared" si="16"/>
        <v>C</v>
      </c>
      <c r="B416" s="7" t="s">
        <v>2876</v>
      </c>
      <c r="C416" s="1" t="s">
        <v>355</v>
      </c>
      <c r="D416" s="1" t="s">
        <v>356</v>
      </c>
      <c r="E416" s="1" t="s">
        <v>357</v>
      </c>
      <c r="F416" s="1" t="str">
        <f t="shared" si="17"/>
        <v>3211 - Fabricación de monedas</v>
      </c>
      <c r="H416" s="1"/>
      <c r="I416" s="4"/>
    </row>
    <row r="417" spans="1:10" ht="14.5" x14ac:dyDescent="0.3">
      <c r="A417" s="1" t="str">
        <f t="shared" si="16"/>
        <v>C</v>
      </c>
      <c r="B417" s="7" t="s">
        <v>2876</v>
      </c>
      <c r="C417" s="1" t="s">
        <v>358</v>
      </c>
      <c r="D417" s="1" t="s">
        <v>359</v>
      </c>
      <c r="E417" s="1" t="s">
        <v>360</v>
      </c>
      <c r="F417" s="1" t="str">
        <f t="shared" si="17"/>
        <v>3212 - Fabricación de artículos de joyería y artículos similares</v>
      </c>
      <c r="H417" s="1"/>
      <c r="I417" s="4"/>
      <c r="J417" s="4"/>
    </row>
    <row r="418" spans="1:10" ht="14.5" x14ac:dyDescent="0.3">
      <c r="A418" s="1" t="str">
        <f t="shared" si="16"/>
        <v>C</v>
      </c>
      <c r="B418" s="7" t="s">
        <v>2876</v>
      </c>
      <c r="C418" s="1" t="s">
        <v>361</v>
      </c>
      <c r="D418" s="1" t="s">
        <v>362</v>
      </c>
      <c r="E418" s="1" t="s">
        <v>363</v>
      </c>
      <c r="F418" s="1" t="str">
        <f t="shared" si="17"/>
        <v>3213 - Fabricación de artículos de bisutería y artículos similares</v>
      </c>
      <c r="H418" s="1"/>
      <c r="I418" s="4"/>
      <c r="J418" s="4"/>
    </row>
    <row r="419" spans="1:10" ht="14.5" x14ac:dyDescent="0.3">
      <c r="A419" s="1" t="str">
        <f t="shared" si="16"/>
        <v>C</v>
      </c>
      <c r="B419" s="7" t="s">
        <v>2876</v>
      </c>
      <c r="C419" s="1" t="s">
        <v>364</v>
      </c>
      <c r="D419" s="1" t="s">
        <v>365</v>
      </c>
      <c r="E419" s="1" t="s">
        <v>366</v>
      </c>
      <c r="F419" s="1" t="str">
        <f t="shared" si="17"/>
        <v>322 - Fabricación de instrumentos musicales</v>
      </c>
      <c r="H419" s="1"/>
    </row>
    <row r="420" spans="1:10" ht="14.5" x14ac:dyDescent="0.3">
      <c r="A420" s="1" t="str">
        <f t="shared" si="16"/>
        <v>C</v>
      </c>
      <c r="B420" s="7" t="s">
        <v>2876</v>
      </c>
      <c r="C420" s="1" t="s">
        <v>367</v>
      </c>
      <c r="D420" s="1" t="s">
        <v>368</v>
      </c>
      <c r="E420" s="1" t="s">
        <v>366</v>
      </c>
      <c r="F420" s="1" t="str">
        <f t="shared" si="17"/>
        <v>3220 - Fabricación de instrumentos musicales</v>
      </c>
      <c r="H420" s="1"/>
      <c r="I420" s="4"/>
      <c r="J420" s="4"/>
    </row>
    <row r="421" spans="1:10" ht="14.5" x14ac:dyDescent="0.3">
      <c r="A421" s="1" t="str">
        <f t="shared" si="16"/>
        <v>C</v>
      </c>
      <c r="B421" s="7" t="s">
        <v>2876</v>
      </c>
      <c r="C421" s="1" t="s">
        <v>369</v>
      </c>
      <c r="D421" s="1" t="s">
        <v>370</v>
      </c>
      <c r="E421" s="1" t="s">
        <v>371</v>
      </c>
      <c r="F421" s="1" t="str">
        <f t="shared" si="17"/>
        <v>323 - Fabricación de artículos de deporte</v>
      </c>
      <c r="H421" s="1"/>
    </row>
    <row r="422" spans="1:10" ht="14.5" x14ac:dyDescent="0.3">
      <c r="A422" s="1" t="str">
        <f t="shared" si="16"/>
        <v>C</v>
      </c>
      <c r="B422" s="7" t="s">
        <v>2876</v>
      </c>
      <c r="C422" s="1" t="s">
        <v>372</v>
      </c>
      <c r="D422" s="1" t="s">
        <v>373</v>
      </c>
      <c r="E422" s="1" t="s">
        <v>371</v>
      </c>
      <c r="F422" s="1" t="str">
        <f t="shared" si="17"/>
        <v>3230 - Fabricación de artículos de deporte</v>
      </c>
      <c r="H422" s="1"/>
      <c r="I422" s="4"/>
      <c r="J422" s="4"/>
    </row>
    <row r="423" spans="1:10" ht="14.5" x14ac:dyDescent="0.3">
      <c r="A423" s="1" t="str">
        <f t="shared" si="16"/>
        <v>C</v>
      </c>
      <c r="B423" s="7" t="s">
        <v>2876</v>
      </c>
      <c r="C423" s="1" t="s">
        <v>374</v>
      </c>
      <c r="D423" s="1" t="s">
        <v>375</v>
      </c>
      <c r="E423" s="1" t="s">
        <v>376</v>
      </c>
      <c r="F423" s="1" t="str">
        <f t="shared" si="17"/>
        <v>324 - Fabricación de juegos y juguetes</v>
      </c>
      <c r="H423" s="1"/>
    </row>
    <row r="424" spans="1:10" ht="14.5" x14ac:dyDescent="0.3">
      <c r="A424" s="1" t="str">
        <f t="shared" si="16"/>
        <v>C</v>
      </c>
      <c r="B424" s="7" t="s">
        <v>2876</v>
      </c>
      <c r="C424" s="1" t="s">
        <v>377</v>
      </c>
      <c r="D424" s="1" t="s">
        <v>378</v>
      </c>
      <c r="E424" s="1" t="s">
        <v>376</v>
      </c>
      <c r="F424" s="1" t="str">
        <f t="shared" si="17"/>
        <v>3240 - Fabricación de juegos y juguetes</v>
      </c>
      <c r="H424" s="1"/>
      <c r="I424" s="4"/>
      <c r="J424" s="4"/>
    </row>
    <row r="425" spans="1:10" ht="14.5" x14ac:dyDescent="0.3">
      <c r="A425" s="1" t="str">
        <f t="shared" si="16"/>
        <v>C</v>
      </c>
      <c r="B425" s="7" t="s">
        <v>2876</v>
      </c>
      <c r="C425" s="1" t="s">
        <v>379</v>
      </c>
      <c r="D425" s="1" t="s">
        <v>380</v>
      </c>
      <c r="E425" s="1" t="s">
        <v>381</v>
      </c>
      <c r="F425" s="1" t="str">
        <f t="shared" si="17"/>
        <v>325 - Fabricación de instrumentos y suministros médicos y odontológicos</v>
      </c>
      <c r="H425" s="1"/>
    </row>
    <row r="426" spans="1:10" ht="14.5" x14ac:dyDescent="0.3">
      <c r="A426" s="1" t="str">
        <f t="shared" si="16"/>
        <v>C</v>
      </c>
      <c r="B426" s="7" t="s">
        <v>2876</v>
      </c>
      <c r="C426" s="1" t="s">
        <v>382</v>
      </c>
      <c r="D426" s="1" t="s">
        <v>383</v>
      </c>
      <c r="E426" s="1" t="s">
        <v>381</v>
      </c>
      <c r="F426" s="1" t="str">
        <f t="shared" si="17"/>
        <v>3250 - Fabricación de instrumentos y suministros médicos y odontológicos</v>
      </c>
      <c r="H426" s="1"/>
      <c r="I426" s="4"/>
      <c r="J426" s="4"/>
    </row>
    <row r="427" spans="1:10" ht="14.5" x14ac:dyDescent="0.3">
      <c r="A427" s="1" t="str">
        <f t="shared" si="16"/>
        <v>C</v>
      </c>
      <c r="B427" s="7" t="s">
        <v>2876</v>
      </c>
      <c r="C427" s="1" t="s">
        <v>384</v>
      </c>
      <c r="D427" s="1" t="s">
        <v>385</v>
      </c>
      <c r="E427" s="1" t="s">
        <v>386</v>
      </c>
      <c r="F427" s="1" t="str">
        <f t="shared" si="17"/>
        <v>329 - Industrias manufactureras n.c.o.p.</v>
      </c>
      <c r="H427" s="1"/>
    </row>
    <row r="428" spans="1:10" ht="14.5" x14ac:dyDescent="0.3">
      <c r="A428" s="1" t="str">
        <f t="shared" si="16"/>
        <v>C</v>
      </c>
      <c r="B428" s="7" t="s">
        <v>2876</v>
      </c>
      <c r="C428" s="1" t="s">
        <v>387</v>
      </c>
      <c r="D428" s="1" t="s">
        <v>388</v>
      </c>
      <c r="E428" s="1" t="s">
        <v>389</v>
      </c>
      <c r="F428" s="1" t="str">
        <f t="shared" si="17"/>
        <v>3291 - Fabricación de escobas, brochas y cepillos</v>
      </c>
      <c r="H428" s="1"/>
      <c r="I428" s="4"/>
    </row>
    <row r="429" spans="1:10" ht="14.5" x14ac:dyDescent="0.3">
      <c r="A429" s="1" t="str">
        <f t="shared" si="16"/>
        <v>C</v>
      </c>
      <c r="B429" s="7" t="s">
        <v>2876</v>
      </c>
      <c r="C429" s="1" t="s">
        <v>390</v>
      </c>
      <c r="D429" s="1" t="s">
        <v>391</v>
      </c>
      <c r="E429" s="1" t="s">
        <v>392</v>
      </c>
      <c r="F429" s="1" t="str">
        <f t="shared" si="17"/>
        <v>3299 - Otras industrias manufactureras n.c.o.p.</v>
      </c>
      <c r="H429" s="1"/>
      <c r="I429" s="4"/>
      <c r="J429" s="4"/>
    </row>
    <row r="430" spans="1:10" ht="14.5" x14ac:dyDescent="0.3">
      <c r="A430" s="1" t="str">
        <f t="shared" si="16"/>
        <v>C</v>
      </c>
      <c r="B430" s="7" t="s">
        <v>2876</v>
      </c>
      <c r="C430" s="1" t="s">
        <v>248</v>
      </c>
      <c r="D430" s="1" t="s">
        <v>249</v>
      </c>
      <c r="E430" s="1" t="s">
        <v>250</v>
      </c>
      <c r="F430" s="1" t="str">
        <f t="shared" si="17"/>
        <v>33 - Reparación e instalación de maquinaria y equipo</v>
      </c>
      <c r="H430" s="1"/>
      <c r="I430" s="4"/>
      <c r="J430" s="4"/>
    </row>
    <row r="431" spans="1:10" ht="14.5" x14ac:dyDescent="0.3">
      <c r="A431" s="1" t="str">
        <f t="shared" si="16"/>
        <v>C</v>
      </c>
      <c r="B431" s="7" t="s">
        <v>2876</v>
      </c>
      <c r="C431" s="1" t="s">
        <v>251</v>
      </c>
      <c r="D431" s="1" t="s">
        <v>252</v>
      </c>
      <c r="E431" s="1" t="s">
        <v>253</v>
      </c>
      <c r="F431" s="1" t="str">
        <f t="shared" si="17"/>
        <v>331 - Reparación de productos metálicos, maquinaria y equipo</v>
      </c>
      <c r="H431" s="1"/>
      <c r="I431" s="4"/>
      <c r="J431" s="4"/>
    </row>
    <row r="432" spans="1:10" ht="14.5" x14ac:dyDescent="0.3">
      <c r="A432" s="1" t="str">
        <f t="shared" si="16"/>
        <v>C</v>
      </c>
      <c r="B432" s="7" t="s">
        <v>2876</v>
      </c>
      <c r="C432" s="1" t="s">
        <v>254</v>
      </c>
      <c r="D432" s="1" t="s">
        <v>255</v>
      </c>
      <c r="E432" s="1" t="s">
        <v>256</v>
      </c>
      <c r="F432" s="1" t="str">
        <f t="shared" si="17"/>
        <v>3311 - Reparación de productos metálicos</v>
      </c>
      <c r="H432" s="1"/>
      <c r="I432" s="4"/>
      <c r="J432" s="4"/>
    </row>
    <row r="433" spans="1:10" ht="14.5" x14ac:dyDescent="0.3">
      <c r="A433" s="1" t="str">
        <f t="shared" si="16"/>
        <v>C</v>
      </c>
      <c r="B433" s="7" t="s">
        <v>2876</v>
      </c>
      <c r="C433" s="1" t="s">
        <v>257</v>
      </c>
      <c r="D433" s="1" t="s">
        <v>258</v>
      </c>
      <c r="E433" s="1" t="s">
        <v>259</v>
      </c>
      <c r="F433" s="1" t="str">
        <f t="shared" si="17"/>
        <v>3312 - Reparación de maquinaria</v>
      </c>
      <c r="H433" s="1"/>
      <c r="I433" s="4"/>
      <c r="J433" s="4"/>
    </row>
    <row r="434" spans="1:10" ht="14.5" x14ac:dyDescent="0.3">
      <c r="A434" s="1" t="str">
        <f t="shared" si="16"/>
        <v>C</v>
      </c>
      <c r="B434" s="7" t="s">
        <v>2876</v>
      </c>
      <c r="C434" s="1" t="s">
        <v>122</v>
      </c>
      <c r="D434" s="1" t="s">
        <v>123</v>
      </c>
      <c r="E434" s="1" t="s">
        <v>124</v>
      </c>
      <c r="F434" s="1" t="str">
        <f t="shared" si="17"/>
        <v>3313 - Reparación de equipos electrónicos y ópticos</v>
      </c>
      <c r="H434" s="1"/>
      <c r="I434" s="4"/>
      <c r="J434" s="4"/>
    </row>
    <row r="435" spans="1:10" ht="14.5" x14ac:dyDescent="0.3">
      <c r="A435" s="1" t="str">
        <f t="shared" si="16"/>
        <v>C</v>
      </c>
      <c r="B435" s="7" t="s">
        <v>2876</v>
      </c>
      <c r="C435" s="1" t="s">
        <v>125</v>
      </c>
      <c r="D435" s="1" t="s">
        <v>126</v>
      </c>
      <c r="E435" s="1" t="s">
        <v>127</v>
      </c>
      <c r="F435" s="1" t="str">
        <f t="shared" si="17"/>
        <v>3314 - Reparación de equipos eléctricos</v>
      </c>
      <c r="H435" s="1"/>
      <c r="I435" s="4"/>
      <c r="J435" s="4"/>
    </row>
    <row r="436" spans="1:10" ht="14.5" x14ac:dyDescent="0.3">
      <c r="A436" s="1" t="str">
        <f t="shared" si="16"/>
        <v>C</v>
      </c>
      <c r="B436" s="7" t="s">
        <v>2876</v>
      </c>
      <c r="C436" s="1" t="s">
        <v>128</v>
      </c>
      <c r="D436" s="1" t="s">
        <v>129</v>
      </c>
      <c r="E436" s="1" t="s">
        <v>130</v>
      </c>
      <c r="F436" s="1" t="str">
        <f t="shared" si="17"/>
        <v>3315 - Reparación y mantenimiento naval</v>
      </c>
      <c r="H436" s="1"/>
      <c r="I436" s="4"/>
      <c r="J436" s="4"/>
    </row>
    <row r="437" spans="1:10" ht="14.5" x14ac:dyDescent="0.3">
      <c r="A437" s="1" t="str">
        <f t="shared" si="16"/>
        <v>C</v>
      </c>
      <c r="B437" s="7" t="s">
        <v>2876</v>
      </c>
      <c r="C437" s="1" t="s">
        <v>131</v>
      </c>
      <c r="D437" s="1" t="s">
        <v>132</v>
      </c>
      <c r="E437" s="1" t="s">
        <v>133</v>
      </c>
      <c r="F437" s="1" t="str">
        <f t="shared" si="17"/>
        <v>3316 - Reparación y mantenimiento aeronáutico y espacial</v>
      </c>
      <c r="H437" s="1"/>
      <c r="I437" s="4"/>
      <c r="J437" s="4"/>
    </row>
    <row r="438" spans="1:10" ht="14.5" x14ac:dyDescent="0.3">
      <c r="A438" s="1" t="str">
        <f t="shared" si="16"/>
        <v>C</v>
      </c>
      <c r="B438" s="7" t="s">
        <v>2876</v>
      </c>
      <c r="C438" s="1" t="s">
        <v>134</v>
      </c>
      <c r="D438" s="1" t="s">
        <v>135</v>
      </c>
      <c r="E438" s="1" t="s">
        <v>136</v>
      </c>
      <c r="F438" s="1" t="str">
        <f t="shared" si="17"/>
        <v>3317 - Reparación y mantenimiento de otro material de transporte</v>
      </c>
      <c r="H438" s="1"/>
      <c r="I438" s="4"/>
      <c r="J438" s="4"/>
    </row>
    <row r="439" spans="1:10" ht="14.5" x14ac:dyDescent="0.3">
      <c r="A439" s="1" t="str">
        <f t="shared" si="16"/>
        <v>C</v>
      </c>
      <c r="B439" s="7" t="s">
        <v>2876</v>
      </c>
      <c r="C439" s="1" t="s">
        <v>137</v>
      </c>
      <c r="D439" s="1" t="s">
        <v>138</v>
      </c>
      <c r="E439" s="1" t="s">
        <v>139</v>
      </c>
      <c r="F439" s="1" t="str">
        <f t="shared" si="17"/>
        <v>3319 - Reparación de otros equipos</v>
      </c>
      <c r="H439" s="1"/>
      <c r="I439" s="4"/>
      <c r="J439" s="4"/>
    </row>
    <row r="440" spans="1:10" ht="14.5" x14ac:dyDescent="0.3">
      <c r="A440" s="1" t="str">
        <f t="shared" si="16"/>
        <v>C</v>
      </c>
      <c r="B440" s="7" t="s">
        <v>2876</v>
      </c>
      <c r="C440" s="1" t="s">
        <v>140</v>
      </c>
      <c r="D440" s="1" t="s">
        <v>141</v>
      </c>
      <c r="E440" s="1" t="s">
        <v>142</v>
      </c>
      <c r="F440" s="1" t="str">
        <f t="shared" si="17"/>
        <v>332 - Instalación de máquinas y equipos industriales</v>
      </c>
      <c r="H440" s="1"/>
    </row>
    <row r="441" spans="1:10" ht="14.5" x14ac:dyDescent="0.3">
      <c r="A441" s="1" t="str">
        <f t="shared" si="16"/>
        <v>C</v>
      </c>
      <c r="B441" s="7" t="s">
        <v>2876</v>
      </c>
      <c r="C441" s="1" t="s">
        <v>143</v>
      </c>
      <c r="D441" s="1" t="s">
        <v>144</v>
      </c>
      <c r="E441" s="1" t="s">
        <v>142</v>
      </c>
      <c r="F441" s="1" t="str">
        <f t="shared" si="17"/>
        <v>3320 - Instalación de máquinas y equipos industriales</v>
      </c>
      <c r="H441" s="1"/>
      <c r="I441" s="4"/>
      <c r="J441" s="4"/>
    </row>
    <row r="442" spans="1:10" ht="14.5" x14ac:dyDescent="0.3">
      <c r="A442" s="7" t="str">
        <f t="shared" si="16"/>
        <v>D</v>
      </c>
      <c r="B442" s="7" t="str">
        <f t="shared" ref="B442" si="18">CONCATENATE(A442, " - ", E442)</f>
        <v>D - Suministro de energía eléctrica, gas, vapor y aire acondicionado</v>
      </c>
      <c r="C442" s="7" t="s">
        <v>145</v>
      </c>
      <c r="D442" s="7" t="s">
        <v>145</v>
      </c>
      <c r="E442" s="7" t="s">
        <v>146</v>
      </c>
      <c r="F442" s="7" t="s">
        <v>2879</v>
      </c>
      <c r="I442" s="4"/>
      <c r="J442" s="4"/>
    </row>
    <row r="443" spans="1:10" ht="14.5" x14ac:dyDescent="0.3">
      <c r="A443" s="1" t="str">
        <f t="shared" si="16"/>
        <v>D</v>
      </c>
      <c r="B443" s="7" t="s">
        <v>2877</v>
      </c>
      <c r="C443" s="1" t="s">
        <v>147</v>
      </c>
      <c r="D443" s="1" t="s">
        <v>148</v>
      </c>
      <c r="E443" s="1" t="s">
        <v>146</v>
      </c>
      <c r="F443" s="1" t="str">
        <f t="shared" ref="F443:F458" si="19">CONCATENATE(C443," - ", E443)</f>
        <v>35 - Suministro de energía eléctrica, gas, vapor y aire acondicionado</v>
      </c>
      <c r="H443" s="1"/>
    </row>
    <row r="444" spans="1:10" ht="14.5" x14ac:dyDescent="0.3">
      <c r="A444" s="1" t="str">
        <f t="shared" si="16"/>
        <v>D</v>
      </c>
      <c r="B444" s="7" t="s">
        <v>2877</v>
      </c>
      <c r="C444" s="1" t="s">
        <v>149</v>
      </c>
      <c r="D444" s="1" t="s">
        <v>150</v>
      </c>
      <c r="E444" s="1" t="s">
        <v>151</v>
      </c>
      <c r="F444" s="1" t="str">
        <f t="shared" si="19"/>
        <v>351 - Producción, transporte y distribución de energía eléctrica</v>
      </c>
      <c r="H444" s="1"/>
      <c r="I444" s="4"/>
    </row>
    <row r="445" spans="1:10" ht="14.5" x14ac:dyDescent="0.3">
      <c r="A445" s="1" t="str">
        <f t="shared" si="16"/>
        <v>D</v>
      </c>
      <c r="B445" s="7" t="s">
        <v>2877</v>
      </c>
      <c r="C445" s="1" t="s">
        <v>152</v>
      </c>
      <c r="D445" s="1" t="s">
        <v>153</v>
      </c>
      <c r="E445" s="1" t="s">
        <v>154</v>
      </c>
      <c r="F445" s="1" t="str">
        <f t="shared" si="19"/>
        <v>3512 - Transporte de energía eléctrica</v>
      </c>
      <c r="H445" s="1"/>
      <c r="I445" s="4"/>
    </row>
    <row r="446" spans="1:10" ht="14.5" x14ac:dyDescent="0.3">
      <c r="A446" s="1" t="str">
        <f t="shared" si="16"/>
        <v>D</v>
      </c>
      <c r="B446" s="7" t="s">
        <v>2877</v>
      </c>
      <c r="C446" s="1" t="s">
        <v>155</v>
      </c>
      <c r="D446" s="1" t="s">
        <v>156</v>
      </c>
      <c r="E446" s="1" t="s">
        <v>157</v>
      </c>
      <c r="F446" s="1" t="str">
        <f t="shared" si="19"/>
        <v>3513 - Distribución de energía eléctrica</v>
      </c>
      <c r="H446" s="1"/>
      <c r="I446" s="4"/>
    </row>
    <row r="447" spans="1:10" ht="14.5" x14ac:dyDescent="0.3">
      <c r="A447" s="1" t="str">
        <f t="shared" si="16"/>
        <v>D</v>
      </c>
      <c r="B447" s="7" t="s">
        <v>2877</v>
      </c>
      <c r="C447" s="1" t="s">
        <v>158</v>
      </c>
      <c r="D447" s="1" t="s">
        <v>159</v>
      </c>
      <c r="E447" s="1" t="s">
        <v>160</v>
      </c>
      <c r="F447" s="1" t="str">
        <f t="shared" si="19"/>
        <v>3514 - Comercio de energía eléctrica</v>
      </c>
      <c r="H447" s="1"/>
      <c r="I447" s="4"/>
    </row>
    <row r="448" spans="1:10" ht="14.5" x14ac:dyDescent="0.3">
      <c r="A448" s="1" t="str">
        <f t="shared" si="16"/>
        <v>D</v>
      </c>
      <c r="B448" s="7" t="s">
        <v>2877</v>
      </c>
      <c r="C448" s="1" t="s">
        <v>161</v>
      </c>
      <c r="D448" s="1" t="s">
        <v>162</v>
      </c>
      <c r="E448" s="1" t="s">
        <v>163</v>
      </c>
      <c r="F448" s="1" t="str">
        <f t="shared" si="19"/>
        <v>3515 - Producción de energía hidroeléctrica</v>
      </c>
      <c r="H448" s="1"/>
    </row>
    <row r="449" spans="1:10" ht="14.5" x14ac:dyDescent="0.3">
      <c r="A449" s="1" t="str">
        <f t="shared" si="16"/>
        <v>D</v>
      </c>
      <c r="B449" s="7" t="s">
        <v>2877</v>
      </c>
      <c r="C449" s="1" t="s">
        <v>164</v>
      </c>
      <c r="D449" s="1" t="s">
        <v>165</v>
      </c>
      <c r="E449" s="1" t="s">
        <v>166</v>
      </c>
      <c r="F449" s="1" t="str">
        <f t="shared" si="19"/>
        <v>3516 - Producción de energía eléctrica de origen térmico convencional</v>
      </c>
      <c r="H449" s="1"/>
      <c r="J449" s="4"/>
    </row>
    <row r="450" spans="1:10" ht="14.5" x14ac:dyDescent="0.3">
      <c r="A450" s="1" t="str">
        <f t="shared" ref="A450:A513" si="20">MID(D450,1,1)</f>
        <v>D</v>
      </c>
      <c r="B450" s="7" t="s">
        <v>2877</v>
      </c>
      <c r="C450" s="1" t="s">
        <v>167</v>
      </c>
      <c r="D450" s="1" t="s">
        <v>168</v>
      </c>
      <c r="E450" s="1" t="s">
        <v>169</v>
      </c>
      <c r="F450" s="1" t="str">
        <f t="shared" si="19"/>
        <v>3517 - Producción de energía eléctrica de origen nuclear</v>
      </c>
      <c r="H450" s="1"/>
    </row>
    <row r="451" spans="1:10" ht="14.5" x14ac:dyDescent="0.3">
      <c r="A451" s="1" t="str">
        <f t="shared" si="20"/>
        <v>D</v>
      </c>
      <c r="B451" s="7" t="s">
        <v>2877</v>
      </c>
      <c r="C451" s="1" t="s">
        <v>170</v>
      </c>
      <c r="D451" s="1" t="s">
        <v>171</v>
      </c>
      <c r="E451" s="1" t="s">
        <v>172</v>
      </c>
      <c r="F451" s="1" t="str">
        <f t="shared" si="19"/>
        <v>3518 - Producción de energía eléctrica de origen eólico</v>
      </c>
      <c r="H451" s="1"/>
    </row>
    <row r="452" spans="1:10" ht="14.5" x14ac:dyDescent="0.3">
      <c r="A452" s="1" t="str">
        <f t="shared" si="20"/>
        <v>D</v>
      </c>
      <c r="B452" s="7" t="s">
        <v>2877</v>
      </c>
      <c r="C452" s="1" t="s">
        <v>173</v>
      </c>
      <c r="D452" s="1" t="s">
        <v>174</v>
      </c>
      <c r="E452" s="1" t="s">
        <v>175</v>
      </c>
      <c r="F452" s="1" t="str">
        <f t="shared" si="19"/>
        <v>3519 - Producción de energía eléctrica de otros tipos</v>
      </c>
      <c r="H452" s="1"/>
      <c r="I452" s="4"/>
      <c r="J452" s="4"/>
    </row>
    <row r="453" spans="1:10" ht="14.5" x14ac:dyDescent="0.3">
      <c r="A453" s="1" t="str">
        <f t="shared" si="20"/>
        <v>D</v>
      </c>
      <c r="B453" s="7" t="s">
        <v>2877</v>
      </c>
      <c r="C453" s="1" t="s">
        <v>176</v>
      </c>
      <c r="D453" s="1" t="s">
        <v>177</v>
      </c>
      <c r="E453" s="1" t="s">
        <v>178</v>
      </c>
      <c r="F453" s="1" t="str">
        <f t="shared" si="19"/>
        <v>352 - Producción de gas; distribución por tubería de combustibles gaseosos</v>
      </c>
      <c r="H453" s="1"/>
      <c r="I453" s="4"/>
      <c r="J453" s="4"/>
    </row>
    <row r="454" spans="1:10" ht="14.5" x14ac:dyDescent="0.3">
      <c r="A454" s="1" t="str">
        <f t="shared" si="20"/>
        <v>D</v>
      </c>
      <c r="B454" s="7" t="s">
        <v>2877</v>
      </c>
      <c r="C454" s="1" t="s">
        <v>179</v>
      </c>
      <c r="D454" s="1" t="s">
        <v>180</v>
      </c>
      <c r="E454" s="1" t="s">
        <v>181</v>
      </c>
      <c r="F454" s="1" t="str">
        <f t="shared" si="19"/>
        <v>3521 - Producción de gas</v>
      </c>
      <c r="H454" s="1"/>
      <c r="I454" s="4"/>
      <c r="J454" s="4"/>
    </row>
    <row r="455" spans="1:10" ht="14.5" x14ac:dyDescent="0.3">
      <c r="A455" s="1" t="str">
        <f t="shared" si="20"/>
        <v>D</v>
      </c>
      <c r="B455" s="7" t="s">
        <v>2877</v>
      </c>
      <c r="C455" s="1" t="s">
        <v>182</v>
      </c>
      <c r="D455" s="1" t="s">
        <v>183</v>
      </c>
      <c r="E455" s="1" t="s">
        <v>184</v>
      </c>
      <c r="F455" s="1" t="str">
        <f t="shared" si="19"/>
        <v>3522 - Distribución por tubería de combustibles gaseosos</v>
      </c>
      <c r="H455" s="1"/>
      <c r="I455" s="4"/>
      <c r="J455" s="4"/>
    </row>
    <row r="456" spans="1:10" ht="14.5" x14ac:dyDescent="0.3">
      <c r="A456" s="1" t="str">
        <f t="shared" si="20"/>
        <v>D</v>
      </c>
      <c r="B456" s="7" t="s">
        <v>2877</v>
      </c>
      <c r="C456" s="1" t="s">
        <v>185</v>
      </c>
      <c r="D456" s="1" t="s">
        <v>186</v>
      </c>
      <c r="E456" s="1" t="s">
        <v>187</v>
      </c>
      <c r="F456" s="1" t="str">
        <f t="shared" si="19"/>
        <v>3523 - Comercio de gas por tubería</v>
      </c>
      <c r="H456" s="1"/>
      <c r="I456" s="4"/>
      <c r="J456" s="4"/>
    </row>
    <row r="457" spans="1:10" ht="14.5" x14ac:dyDescent="0.3">
      <c r="A457" s="1" t="str">
        <f t="shared" si="20"/>
        <v>D</v>
      </c>
      <c r="B457" s="7" t="s">
        <v>2877</v>
      </c>
      <c r="C457" s="1" t="s">
        <v>188</v>
      </c>
      <c r="D457" s="1" t="s">
        <v>189</v>
      </c>
      <c r="E457" s="1" t="s">
        <v>190</v>
      </c>
      <c r="F457" s="1" t="str">
        <f t="shared" si="19"/>
        <v>353 - Suministro de vapor y aire acondicionado</v>
      </c>
      <c r="H457" s="1"/>
    </row>
    <row r="458" spans="1:10" ht="14.5" x14ac:dyDescent="0.3">
      <c r="A458" s="1" t="str">
        <f t="shared" si="20"/>
        <v>D</v>
      </c>
      <c r="B458" s="7" t="s">
        <v>2877</v>
      </c>
      <c r="C458" s="1" t="s">
        <v>191</v>
      </c>
      <c r="D458" s="1" t="s">
        <v>192</v>
      </c>
      <c r="E458" s="1" t="s">
        <v>190</v>
      </c>
      <c r="F458" s="1" t="str">
        <f t="shared" si="19"/>
        <v>3530 - Suministro de vapor y aire acondicionado</v>
      </c>
      <c r="H458" s="1"/>
      <c r="I458" s="4"/>
    </row>
    <row r="459" spans="1:10" ht="14.5" x14ac:dyDescent="0.3">
      <c r="A459" s="7" t="str">
        <f t="shared" si="20"/>
        <v>E</v>
      </c>
      <c r="B459" s="7" t="str">
        <f t="shared" ref="B459:B479" si="21">CONCATENATE(A459, " - ", E459)</f>
        <v>E - Suministro de agua, actividades de saneamiento, gestión de residuos y descontaminación</v>
      </c>
      <c r="C459" s="7" t="s">
        <v>193</v>
      </c>
      <c r="D459" s="7" t="s">
        <v>193</v>
      </c>
      <c r="E459" s="7" t="s">
        <v>194</v>
      </c>
      <c r="F459" s="7" t="s">
        <v>2879</v>
      </c>
      <c r="I459" s="4"/>
    </row>
    <row r="460" spans="1:10" ht="14.5" x14ac:dyDescent="0.3">
      <c r="A460" s="1" t="str">
        <f t="shared" si="20"/>
        <v>E</v>
      </c>
      <c r="B460" s="7" t="s">
        <v>2857</v>
      </c>
      <c r="C460" s="1" t="s">
        <v>195</v>
      </c>
      <c r="D460" s="1" t="s">
        <v>196</v>
      </c>
      <c r="E460" s="1" t="s">
        <v>197</v>
      </c>
      <c r="F460" s="1" t="str">
        <f t="shared" ref="F460:F478" si="22">CONCATENATE(C460," - ", E460)</f>
        <v>36 - Captación, depuración y distribución de agua</v>
      </c>
      <c r="H460" s="1"/>
      <c r="I460" s="4"/>
    </row>
    <row r="461" spans="1:10" ht="14.5" x14ac:dyDescent="0.3">
      <c r="A461" s="1" t="str">
        <f t="shared" si="20"/>
        <v>E</v>
      </c>
      <c r="B461" s="7" t="s">
        <v>2857</v>
      </c>
      <c r="C461" s="1" t="s">
        <v>198</v>
      </c>
      <c r="D461" s="1" t="s">
        <v>199</v>
      </c>
      <c r="E461" s="1" t="s">
        <v>197</v>
      </c>
      <c r="F461" s="1" t="str">
        <f t="shared" si="22"/>
        <v>360 - Captación, depuración y distribución de agua</v>
      </c>
      <c r="H461" s="1"/>
    </row>
    <row r="462" spans="1:10" ht="14.5" x14ac:dyDescent="0.3">
      <c r="A462" s="1" t="str">
        <f t="shared" si="20"/>
        <v>E</v>
      </c>
      <c r="B462" s="7" t="s">
        <v>2857</v>
      </c>
      <c r="C462" s="1" t="s">
        <v>200</v>
      </c>
      <c r="D462" s="1" t="s">
        <v>201</v>
      </c>
      <c r="E462" s="1" t="s">
        <v>197</v>
      </c>
      <c r="F462" s="1" t="str">
        <f t="shared" si="22"/>
        <v>3600 - Captación, depuración y distribución de agua</v>
      </c>
      <c r="H462" s="1"/>
      <c r="I462" s="4"/>
      <c r="J462" s="4"/>
    </row>
    <row r="463" spans="1:10" ht="14.5" x14ac:dyDescent="0.3">
      <c r="A463" s="1" t="str">
        <f t="shared" si="20"/>
        <v>E</v>
      </c>
      <c r="B463" s="7" t="s">
        <v>2857</v>
      </c>
      <c r="C463" s="1" t="s">
        <v>202</v>
      </c>
      <c r="D463" s="1" t="s">
        <v>203</v>
      </c>
      <c r="E463" s="1" t="s">
        <v>204</v>
      </c>
      <c r="F463" s="1" t="str">
        <f t="shared" si="22"/>
        <v>37 - Recogida y tratamiento de aguas residuales</v>
      </c>
      <c r="H463" s="1"/>
      <c r="I463" s="4"/>
    </row>
    <row r="464" spans="1:10" ht="14.5" x14ac:dyDescent="0.3">
      <c r="A464" s="1" t="str">
        <f t="shared" si="20"/>
        <v>E</v>
      </c>
      <c r="B464" s="7" t="s">
        <v>2857</v>
      </c>
      <c r="C464" s="1" t="s">
        <v>205</v>
      </c>
      <c r="D464" s="1" t="s">
        <v>206</v>
      </c>
      <c r="E464" s="1" t="s">
        <v>204</v>
      </c>
      <c r="F464" s="1" t="str">
        <f t="shared" si="22"/>
        <v>370 - Recogida y tratamiento de aguas residuales</v>
      </c>
      <c r="H464" s="1"/>
    </row>
    <row r="465" spans="1:10" ht="14.5" x14ac:dyDescent="0.3">
      <c r="A465" s="1" t="str">
        <f t="shared" si="20"/>
        <v>E</v>
      </c>
      <c r="B465" s="7" t="s">
        <v>2857</v>
      </c>
      <c r="C465" s="1" t="s">
        <v>207</v>
      </c>
      <c r="D465" s="1" t="s">
        <v>208</v>
      </c>
      <c r="E465" s="1" t="s">
        <v>204</v>
      </c>
      <c r="F465" s="1" t="str">
        <f t="shared" si="22"/>
        <v>3700 - Recogida y tratamiento de aguas residuales</v>
      </c>
      <c r="H465" s="1"/>
      <c r="I465" s="4"/>
      <c r="J465" s="4"/>
    </row>
    <row r="466" spans="1:10" ht="14.5" x14ac:dyDescent="0.3">
      <c r="A466" s="1" t="str">
        <f t="shared" si="20"/>
        <v>E</v>
      </c>
      <c r="B466" s="7" t="s">
        <v>2857</v>
      </c>
      <c r="C466" s="1" t="s">
        <v>209</v>
      </c>
      <c r="D466" s="1" t="s">
        <v>210</v>
      </c>
      <c r="E466" s="1" t="s">
        <v>211</v>
      </c>
      <c r="F466" s="1" t="str">
        <f t="shared" si="22"/>
        <v>38 - Recogida, tratamiento y eliminación de residuos; valorización</v>
      </c>
      <c r="H466" s="1"/>
      <c r="I466" s="4"/>
    </row>
    <row r="467" spans="1:10" ht="14.5" x14ac:dyDescent="0.3">
      <c r="A467" s="1" t="str">
        <f t="shared" si="20"/>
        <v>E</v>
      </c>
      <c r="B467" s="7" t="s">
        <v>2857</v>
      </c>
      <c r="C467" s="1" t="s">
        <v>212</v>
      </c>
      <c r="D467" s="1" t="s">
        <v>213</v>
      </c>
      <c r="E467" s="1" t="s">
        <v>214</v>
      </c>
      <c r="F467" s="1" t="str">
        <f t="shared" si="22"/>
        <v>381 - Recogida de residuos</v>
      </c>
      <c r="H467" s="1"/>
      <c r="I467" s="4"/>
    </row>
    <row r="468" spans="1:10" ht="14.5" x14ac:dyDescent="0.3">
      <c r="A468" s="1" t="str">
        <f t="shared" si="20"/>
        <v>E</v>
      </c>
      <c r="B468" s="7" t="s">
        <v>2857</v>
      </c>
      <c r="C468" s="1" t="s">
        <v>215</v>
      </c>
      <c r="D468" s="1" t="s">
        <v>216</v>
      </c>
      <c r="E468" s="1" t="s">
        <v>217</v>
      </c>
      <c r="F468" s="1" t="str">
        <f t="shared" si="22"/>
        <v>3811 - Recogida de residuos no peligrosos</v>
      </c>
      <c r="H468" s="1"/>
      <c r="I468" s="4"/>
      <c r="J468" s="4"/>
    </row>
    <row r="469" spans="1:10" ht="14.5" x14ac:dyDescent="0.3">
      <c r="A469" s="1" t="str">
        <f t="shared" si="20"/>
        <v>E</v>
      </c>
      <c r="B469" s="7" t="s">
        <v>2857</v>
      </c>
      <c r="C469" s="1" t="s">
        <v>218</v>
      </c>
      <c r="D469" s="1" t="s">
        <v>219</v>
      </c>
      <c r="E469" s="1" t="s">
        <v>220</v>
      </c>
      <c r="F469" s="1" t="str">
        <f t="shared" si="22"/>
        <v>3812 - Recogida de residuos peligrosos</v>
      </c>
      <c r="H469" s="1"/>
      <c r="I469" s="4"/>
      <c r="J469" s="4"/>
    </row>
    <row r="470" spans="1:10" ht="14.5" x14ac:dyDescent="0.3">
      <c r="A470" s="1" t="str">
        <f t="shared" si="20"/>
        <v>E</v>
      </c>
      <c r="B470" s="7" t="s">
        <v>2857</v>
      </c>
      <c r="C470" s="1" t="s">
        <v>221</v>
      </c>
      <c r="D470" s="1" t="s">
        <v>222</v>
      </c>
      <c r="E470" s="1" t="s">
        <v>223</v>
      </c>
      <c r="F470" s="1" t="str">
        <f t="shared" si="22"/>
        <v>382 - Tratamiento y eliminación de residuos</v>
      </c>
      <c r="H470" s="1"/>
      <c r="I470" s="4"/>
      <c r="J470" s="4"/>
    </row>
    <row r="471" spans="1:10" ht="14.5" x14ac:dyDescent="0.3">
      <c r="A471" s="1" t="str">
        <f t="shared" si="20"/>
        <v>E</v>
      </c>
      <c r="B471" s="7" t="s">
        <v>2857</v>
      </c>
      <c r="C471" s="1" t="s">
        <v>224</v>
      </c>
      <c r="D471" s="1" t="s">
        <v>225</v>
      </c>
      <c r="E471" s="1" t="s">
        <v>226</v>
      </c>
      <c r="F471" s="1" t="str">
        <f t="shared" si="22"/>
        <v>3821 - Tratamiento y eliminación de residuos no peligrosos</v>
      </c>
      <c r="H471" s="1"/>
      <c r="I471" s="4"/>
      <c r="J471" s="4"/>
    </row>
    <row r="472" spans="1:10" ht="14.5" x14ac:dyDescent="0.3">
      <c r="A472" s="1" t="str">
        <f t="shared" si="20"/>
        <v>E</v>
      </c>
      <c r="B472" s="7" t="s">
        <v>2857</v>
      </c>
      <c r="C472" s="1" t="s">
        <v>227</v>
      </c>
      <c r="D472" s="1" t="s">
        <v>228</v>
      </c>
      <c r="E472" s="1" t="s">
        <v>229</v>
      </c>
      <c r="F472" s="1" t="str">
        <f t="shared" si="22"/>
        <v>3822 - Tratamiento y eliminación de residuos peligrosos</v>
      </c>
      <c r="H472" s="1"/>
      <c r="I472" s="4"/>
      <c r="J472" s="4"/>
    </row>
    <row r="473" spans="1:10" ht="14.5" x14ac:dyDescent="0.3">
      <c r="A473" s="1" t="str">
        <f t="shared" si="20"/>
        <v>E</v>
      </c>
      <c r="B473" s="7" t="s">
        <v>2857</v>
      </c>
      <c r="C473" s="1" t="s">
        <v>230</v>
      </c>
      <c r="D473" s="1" t="s">
        <v>231</v>
      </c>
      <c r="E473" s="1" t="s">
        <v>232</v>
      </c>
      <c r="F473" s="1" t="str">
        <f t="shared" si="22"/>
        <v>383 - Valorización</v>
      </c>
      <c r="H473" s="1"/>
    </row>
    <row r="474" spans="1:10" ht="14.5" x14ac:dyDescent="0.3">
      <c r="A474" s="1" t="str">
        <f t="shared" si="20"/>
        <v>E</v>
      </c>
      <c r="B474" s="7" t="s">
        <v>2857</v>
      </c>
      <c r="C474" s="1" t="s">
        <v>233</v>
      </c>
      <c r="D474" s="1" t="s">
        <v>234</v>
      </c>
      <c r="E474" s="1" t="s">
        <v>235</v>
      </c>
      <c r="F474" s="1" t="str">
        <f t="shared" si="22"/>
        <v>3831 - Separación y clasificación de materiales</v>
      </c>
      <c r="H474" s="1"/>
      <c r="I474" s="4"/>
      <c r="J474" s="4"/>
    </row>
    <row r="475" spans="1:10" ht="14.5" x14ac:dyDescent="0.3">
      <c r="A475" s="1" t="str">
        <f t="shared" si="20"/>
        <v>E</v>
      </c>
      <c r="B475" s="7" t="s">
        <v>2857</v>
      </c>
      <c r="C475" s="1" t="s">
        <v>236</v>
      </c>
      <c r="D475" s="1" t="s">
        <v>237</v>
      </c>
      <c r="E475" s="1" t="s">
        <v>238</v>
      </c>
      <c r="F475" s="1" t="str">
        <f t="shared" si="22"/>
        <v>3832 - Valorización de materiales ya clasificados</v>
      </c>
      <c r="H475" s="1"/>
      <c r="I475" s="4"/>
      <c r="J475" s="4"/>
    </row>
    <row r="476" spans="1:10" ht="14.5" x14ac:dyDescent="0.3">
      <c r="A476" s="1" t="str">
        <f t="shared" si="20"/>
        <v>E</v>
      </c>
      <c r="B476" s="7" t="s">
        <v>2857</v>
      </c>
      <c r="C476" s="1" t="s">
        <v>239</v>
      </c>
      <c r="D476" s="1" t="s">
        <v>240</v>
      </c>
      <c r="E476" s="1" t="s">
        <v>241</v>
      </c>
      <c r="F476" s="1" t="str">
        <f t="shared" si="22"/>
        <v>39 - Actividades de descontaminación y otros servicios de gestión de residuos</v>
      </c>
      <c r="H476" s="1"/>
      <c r="I476" s="4"/>
    </row>
    <row r="477" spans="1:10" ht="14.5" x14ac:dyDescent="0.3">
      <c r="A477" s="1" t="str">
        <f t="shared" si="20"/>
        <v>E</v>
      </c>
      <c r="B477" s="7" t="s">
        <v>2857</v>
      </c>
      <c r="C477" s="1" t="s">
        <v>242</v>
      </c>
      <c r="D477" s="1" t="s">
        <v>243</v>
      </c>
      <c r="E477" s="1" t="s">
        <v>241</v>
      </c>
      <c r="F477" s="1" t="str">
        <f t="shared" si="22"/>
        <v>390 - Actividades de descontaminación y otros servicios de gestión de residuos</v>
      </c>
      <c r="H477" s="1"/>
    </row>
    <row r="478" spans="1:10" ht="14.5" x14ac:dyDescent="0.3">
      <c r="A478" s="1" t="str">
        <f t="shared" si="20"/>
        <v>E</v>
      </c>
      <c r="B478" s="7" t="s">
        <v>2857</v>
      </c>
      <c r="C478" s="1" t="s">
        <v>244</v>
      </c>
      <c r="D478" s="1" t="s">
        <v>245</v>
      </c>
      <c r="E478" s="1" t="s">
        <v>241</v>
      </c>
      <c r="F478" s="1" t="str">
        <f t="shared" si="22"/>
        <v>3900 - Actividades de descontaminación y otros servicios de gestión de residuos</v>
      </c>
      <c r="H478" s="1"/>
      <c r="I478" s="4"/>
      <c r="J478" s="4"/>
    </row>
    <row r="479" spans="1:10" ht="14.5" x14ac:dyDescent="0.3">
      <c r="A479" s="7" t="str">
        <f t="shared" si="20"/>
        <v>F</v>
      </c>
      <c r="B479" s="7" t="str">
        <f t="shared" si="21"/>
        <v>F - Construcción</v>
      </c>
      <c r="C479" s="7" t="s">
        <v>246</v>
      </c>
      <c r="D479" s="7" t="s">
        <v>246</v>
      </c>
      <c r="E479" s="7" t="s">
        <v>247</v>
      </c>
      <c r="F479" s="7" t="s">
        <v>2879</v>
      </c>
      <c r="I479" s="4"/>
    </row>
    <row r="480" spans="1:10" ht="14.5" x14ac:dyDescent="0.3">
      <c r="A480" s="1" t="str">
        <f t="shared" si="20"/>
        <v>F</v>
      </c>
      <c r="B480" s="7" t="s">
        <v>2858</v>
      </c>
      <c r="C480" s="1" t="s">
        <v>70</v>
      </c>
      <c r="D480" s="1" t="s">
        <v>71</v>
      </c>
      <c r="E480" s="1" t="s">
        <v>72</v>
      </c>
      <c r="F480" s="1" t="str">
        <f t="shared" ref="F480:F514" si="23">CONCATENATE(C480," - ", E480)</f>
        <v>41 - Construcción de edificios</v>
      </c>
      <c r="H480" s="1"/>
      <c r="I480" s="4"/>
    </row>
    <row r="481" spans="1:10" ht="14.5" x14ac:dyDescent="0.3">
      <c r="A481" s="1" t="str">
        <f t="shared" si="20"/>
        <v>F</v>
      </c>
      <c r="B481" s="7" t="s">
        <v>2858</v>
      </c>
      <c r="C481" s="1" t="s">
        <v>73</v>
      </c>
      <c r="D481" s="1" t="s">
        <v>74</v>
      </c>
      <c r="E481" s="1" t="s">
        <v>75</v>
      </c>
      <c r="F481" s="1" t="str">
        <f t="shared" si="23"/>
        <v>411 - Promoción inmobiliaria</v>
      </c>
      <c r="H481" s="1"/>
    </row>
    <row r="482" spans="1:10" ht="14.5" x14ac:dyDescent="0.3">
      <c r="A482" s="1" t="str">
        <f t="shared" si="20"/>
        <v>F</v>
      </c>
      <c r="B482" s="7" t="s">
        <v>2858</v>
      </c>
      <c r="C482" s="1" t="s">
        <v>76</v>
      </c>
      <c r="D482" s="1" t="s">
        <v>77</v>
      </c>
      <c r="E482" s="1" t="s">
        <v>75</v>
      </c>
      <c r="F482" s="1" t="str">
        <f t="shared" si="23"/>
        <v>4110 - Promoción inmobiliaria</v>
      </c>
      <c r="H482" s="1"/>
      <c r="I482" s="4"/>
      <c r="J482" s="4"/>
    </row>
    <row r="483" spans="1:10" ht="14.5" x14ac:dyDescent="0.3">
      <c r="A483" s="1" t="str">
        <f t="shared" si="20"/>
        <v>F</v>
      </c>
      <c r="B483" s="7" t="s">
        <v>2858</v>
      </c>
      <c r="C483" s="1" t="s">
        <v>78</v>
      </c>
      <c r="D483" s="1" t="s">
        <v>79</v>
      </c>
      <c r="E483" s="1" t="s">
        <v>72</v>
      </c>
      <c r="F483" s="1" t="str">
        <f t="shared" si="23"/>
        <v>412 - Construcción de edificios</v>
      </c>
      <c r="H483" s="1"/>
      <c r="I483" s="4"/>
    </row>
    <row r="484" spans="1:10" ht="14.5" x14ac:dyDescent="0.3">
      <c r="A484" s="1" t="str">
        <f t="shared" si="20"/>
        <v>F</v>
      </c>
      <c r="B484" s="7" t="s">
        <v>2858</v>
      </c>
      <c r="C484" s="1" t="s">
        <v>80</v>
      </c>
      <c r="D484" s="1" t="s">
        <v>81</v>
      </c>
      <c r="E484" s="1" t="s">
        <v>82</v>
      </c>
      <c r="F484" s="1" t="str">
        <f t="shared" si="23"/>
        <v>4121 - Construcción de edificios residenciales</v>
      </c>
      <c r="H484" s="1"/>
      <c r="I484" s="4"/>
      <c r="J484" s="4"/>
    </row>
    <row r="485" spans="1:10" ht="14.5" x14ac:dyDescent="0.3">
      <c r="A485" s="1" t="str">
        <f t="shared" si="20"/>
        <v>F</v>
      </c>
      <c r="B485" s="7" t="s">
        <v>2858</v>
      </c>
      <c r="C485" s="1" t="s">
        <v>83</v>
      </c>
      <c r="D485" s="1" t="s">
        <v>84</v>
      </c>
      <c r="E485" s="1" t="s">
        <v>85</v>
      </c>
      <c r="F485" s="1" t="str">
        <f t="shared" si="23"/>
        <v>4122 - Construcción de edificios no residenciales</v>
      </c>
      <c r="H485" s="1"/>
      <c r="I485" s="4"/>
      <c r="J485" s="4"/>
    </row>
    <row r="486" spans="1:10" ht="14.5" x14ac:dyDescent="0.3">
      <c r="A486" s="1" t="str">
        <f t="shared" si="20"/>
        <v>F</v>
      </c>
      <c r="B486" s="7" t="s">
        <v>2858</v>
      </c>
      <c r="C486" s="1" t="s">
        <v>86</v>
      </c>
      <c r="D486" s="1" t="s">
        <v>87</v>
      </c>
      <c r="E486" s="1" t="s">
        <v>88</v>
      </c>
      <c r="F486" s="1" t="str">
        <f t="shared" si="23"/>
        <v>42 - Ingeniería civil</v>
      </c>
      <c r="H486" s="1"/>
      <c r="I486" s="4"/>
    </row>
    <row r="487" spans="1:10" ht="14.5" x14ac:dyDescent="0.3">
      <c r="A487" s="1" t="str">
        <f t="shared" si="20"/>
        <v>F</v>
      </c>
      <c r="B487" s="7" t="s">
        <v>2858</v>
      </c>
      <c r="C487" s="1" t="s">
        <v>89</v>
      </c>
      <c r="D487" s="1" t="s">
        <v>90</v>
      </c>
      <c r="E487" s="1" t="s">
        <v>91</v>
      </c>
      <c r="F487" s="1" t="str">
        <f t="shared" si="23"/>
        <v>421 - Construcción de carreteras y vías férreas, puentes y túneles</v>
      </c>
      <c r="H487" s="1"/>
    </row>
    <row r="488" spans="1:10" ht="14.5" x14ac:dyDescent="0.3">
      <c r="A488" s="1" t="str">
        <f t="shared" si="20"/>
        <v>F</v>
      </c>
      <c r="B488" s="7" t="s">
        <v>2858</v>
      </c>
      <c r="C488" s="1" t="s">
        <v>92</v>
      </c>
      <c r="D488" s="1" t="s">
        <v>93</v>
      </c>
      <c r="E488" s="1" t="s">
        <v>94</v>
      </c>
      <c r="F488" s="1" t="str">
        <f t="shared" si="23"/>
        <v>4211 - Construcción de carreteras y autopistas</v>
      </c>
      <c r="H488" s="1"/>
      <c r="I488" s="4"/>
      <c r="J488" s="4"/>
    </row>
    <row r="489" spans="1:10" ht="14.5" x14ac:dyDescent="0.3">
      <c r="A489" s="1" t="str">
        <f t="shared" si="20"/>
        <v>F</v>
      </c>
      <c r="B489" s="7" t="s">
        <v>2858</v>
      </c>
      <c r="C489" s="1" t="s">
        <v>95</v>
      </c>
      <c r="D489" s="1" t="s">
        <v>96</v>
      </c>
      <c r="E489" s="1" t="s">
        <v>97</v>
      </c>
      <c r="F489" s="1" t="str">
        <f t="shared" si="23"/>
        <v>4212 - Construcción de vías férreas de superficie y subterráneas</v>
      </c>
      <c r="H489" s="1"/>
      <c r="I489" s="4"/>
      <c r="J489" s="4"/>
    </row>
    <row r="490" spans="1:10" ht="14.5" x14ac:dyDescent="0.3">
      <c r="A490" s="1" t="str">
        <f t="shared" si="20"/>
        <v>F</v>
      </c>
      <c r="B490" s="7" t="s">
        <v>2858</v>
      </c>
      <c r="C490" s="1" t="s">
        <v>98</v>
      </c>
      <c r="D490" s="1" t="s">
        <v>99</v>
      </c>
      <c r="E490" s="1" t="s">
        <v>100</v>
      </c>
      <c r="F490" s="1" t="str">
        <f t="shared" si="23"/>
        <v>4213 - Construcción de puentes y túneles</v>
      </c>
      <c r="H490" s="1"/>
      <c r="I490" s="4"/>
      <c r="J490" s="4"/>
    </row>
    <row r="491" spans="1:10" ht="14.5" x14ac:dyDescent="0.3">
      <c r="A491" s="1" t="str">
        <f t="shared" si="20"/>
        <v>F</v>
      </c>
      <c r="B491" s="7" t="s">
        <v>2858</v>
      </c>
      <c r="C491" s="1" t="s">
        <v>101</v>
      </c>
      <c r="D491" s="1" t="s">
        <v>102</v>
      </c>
      <c r="E491" s="1" t="s">
        <v>103</v>
      </c>
      <c r="F491" s="1" t="str">
        <f t="shared" si="23"/>
        <v>422 - Construcción de redes</v>
      </c>
      <c r="H491" s="1"/>
    </row>
    <row r="492" spans="1:10" ht="14.5" x14ac:dyDescent="0.3">
      <c r="A492" s="1" t="str">
        <f t="shared" si="20"/>
        <v>F</v>
      </c>
      <c r="B492" s="7" t="s">
        <v>2858</v>
      </c>
      <c r="C492" s="1" t="s">
        <v>104</v>
      </c>
      <c r="D492" s="1" t="s">
        <v>105</v>
      </c>
      <c r="E492" s="1" t="s">
        <v>106</v>
      </c>
      <c r="F492" s="1" t="str">
        <f t="shared" si="23"/>
        <v>4221 - Construcción de redes para fluidos</v>
      </c>
      <c r="H492" s="1"/>
      <c r="I492" s="4"/>
      <c r="J492" s="4"/>
    </row>
    <row r="493" spans="1:10" ht="14.5" x14ac:dyDescent="0.3">
      <c r="A493" s="1" t="str">
        <f t="shared" si="20"/>
        <v>F</v>
      </c>
      <c r="B493" s="7" t="s">
        <v>2858</v>
      </c>
      <c r="C493" s="1" t="s">
        <v>107</v>
      </c>
      <c r="D493" s="1" t="s">
        <v>108</v>
      </c>
      <c r="E493" s="1" t="s">
        <v>109</v>
      </c>
      <c r="F493" s="1" t="str">
        <f t="shared" si="23"/>
        <v>4222 - Construcción de redes eléctricas y de telecomunicaciones</v>
      </c>
      <c r="H493" s="1"/>
      <c r="I493" s="4"/>
      <c r="J493" s="4"/>
    </row>
    <row r="494" spans="1:10" ht="14.5" x14ac:dyDescent="0.3">
      <c r="A494" s="1" t="str">
        <f t="shared" si="20"/>
        <v>F</v>
      </c>
      <c r="B494" s="7" t="s">
        <v>2858</v>
      </c>
      <c r="C494" s="1" t="s">
        <v>110</v>
      </c>
      <c r="D494" s="1" t="s">
        <v>111</v>
      </c>
      <c r="E494" s="1" t="s">
        <v>112</v>
      </c>
      <c r="F494" s="1" t="str">
        <f t="shared" si="23"/>
        <v>429 - Construcción de otros proyectos de ingeniería civil</v>
      </c>
      <c r="H494" s="1"/>
    </row>
    <row r="495" spans="1:10" ht="14.5" x14ac:dyDescent="0.3">
      <c r="A495" s="1" t="str">
        <f t="shared" si="20"/>
        <v>F</v>
      </c>
      <c r="B495" s="7" t="s">
        <v>2858</v>
      </c>
      <c r="C495" s="1" t="s">
        <v>113</v>
      </c>
      <c r="D495" s="1" t="s">
        <v>114</v>
      </c>
      <c r="E495" s="1" t="s">
        <v>115</v>
      </c>
      <c r="F495" s="1" t="str">
        <f t="shared" si="23"/>
        <v>4291 - Obras hidráulicas</v>
      </c>
      <c r="H495" s="1"/>
      <c r="I495" s="4"/>
      <c r="J495" s="4"/>
    </row>
    <row r="496" spans="1:10" ht="14.5" x14ac:dyDescent="0.3">
      <c r="A496" s="1" t="str">
        <f t="shared" si="20"/>
        <v>F</v>
      </c>
      <c r="B496" s="7" t="s">
        <v>2858</v>
      </c>
      <c r="C496" s="1" t="s">
        <v>116</v>
      </c>
      <c r="D496" s="1" t="s">
        <v>117</v>
      </c>
      <c r="E496" s="1" t="s">
        <v>118</v>
      </c>
      <c r="F496" s="1" t="str">
        <f t="shared" si="23"/>
        <v>4299 - Construcción de otros proyectos de ingeniería civil n.c.o.p.</v>
      </c>
      <c r="H496" s="1"/>
      <c r="I496" s="4"/>
      <c r="J496" s="4"/>
    </row>
    <row r="497" spans="1:10" ht="14.5" x14ac:dyDescent="0.3">
      <c r="A497" s="1" t="str">
        <f t="shared" si="20"/>
        <v>F</v>
      </c>
      <c r="B497" s="7" t="s">
        <v>2858</v>
      </c>
      <c r="C497" s="1" t="s">
        <v>119</v>
      </c>
      <c r="D497" s="1" t="s">
        <v>120</v>
      </c>
      <c r="E497" s="1" t="s">
        <v>121</v>
      </c>
      <c r="F497" s="1" t="str">
        <f t="shared" si="23"/>
        <v>43 - Actividades de construcción especializada</v>
      </c>
      <c r="H497" s="1"/>
      <c r="I497" s="4"/>
    </row>
    <row r="498" spans="1:10" ht="14.5" x14ac:dyDescent="0.3">
      <c r="A498" s="1" t="str">
        <f t="shared" si="20"/>
        <v>F</v>
      </c>
      <c r="B498" s="7" t="s">
        <v>2858</v>
      </c>
      <c r="C498" s="1" t="s">
        <v>17</v>
      </c>
      <c r="D498" s="1" t="s">
        <v>18</v>
      </c>
      <c r="E498" s="1" t="s">
        <v>19</v>
      </c>
      <c r="F498" s="1" t="str">
        <f t="shared" si="23"/>
        <v>431 - Demolición y preparación de terrenos</v>
      </c>
      <c r="H498" s="1"/>
      <c r="I498" s="4"/>
    </row>
    <row r="499" spans="1:10" ht="14.5" x14ac:dyDescent="0.3">
      <c r="A499" s="1" t="str">
        <f t="shared" si="20"/>
        <v>F</v>
      </c>
      <c r="B499" s="7" t="s">
        <v>2858</v>
      </c>
      <c r="C499" s="1" t="s">
        <v>20</v>
      </c>
      <c r="D499" s="1" t="s">
        <v>21</v>
      </c>
      <c r="E499" s="1" t="s">
        <v>22</v>
      </c>
      <c r="F499" s="1" t="str">
        <f t="shared" si="23"/>
        <v>4311 - Demolición</v>
      </c>
      <c r="H499" s="1"/>
      <c r="I499" s="4"/>
    </row>
    <row r="500" spans="1:10" ht="14.5" x14ac:dyDescent="0.3">
      <c r="A500" s="1" t="str">
        <f t="shared" si="20"/>
        <v>F</v>
      </c>
      <c r="B500" s="7" t="s">
        <v>2858</v>
      </c>
      <c r="C500" s="1" t="s">
        <v>23</v>
      </c>
      <c r="D500" s="1" t="s">
        <v>24</v>
      </c>
      <c r="E500" s="1" t="s">
        <v>25</v>
      </c>
      <c r="F500" s="1" t="str">
        <f t="shared" si="23"/>
        <v>4312 - Preparación de terrenos</v>
      </c>
      <c r="H500" s="1"/>
      <c r="I500" s="4"/>
      <c r="J500" s="4"/>
    </row>
    <row r="501" spans="1:10" ht="14.5" x14ac:dyDescent="0.3">
      <c r="A501" s="1" t="str">
        <f t="shared" si="20"/>
        <v>F</v>
      </c>
      <c r="B501" s="7" t="s">
        <v>2858</v>
      </c>
      <c r="C501" s="1" t="s">
        <v>26</v>
      </c>
      <c r="D501" s="1" t="s">
        <v>27</v>
      </c>
      <c r="E501" s="1" t="s">
        <v>28</v>
      </c>
      <c r="F501" s="1" t="str">
        <f t="shared" si="23"/>
        <v>4313 - Perforaciones y sondeos</v>
      </c>
      <c r="H501" s="1"/>
      <c r="I501" s="4"/>
      <c r="J501" s="4"/>
    </row>
    <row r="502" spans="1:10" ht="14.5" x14ac:dyDescent="0.3">
      <c r="A502" s="1" t="str">
        <f t="shared" si="20"/>
        <v>F</v>
      </c>
      <c r="B502" s="7" t="s">
        <v>2858</v>
      </c>
      <c r="C502" s="1" t="s">
        <v>29</v>
      </c>
      <c r="D502" s="1" t="s">
        <v>30</v>
      </c>
      <c r="E502" s="1" t="s">
        <v>31</v>
      </c>
      <c r="F502" s="1" t="str">
        <f t="shared" si="23"/>
        <v>432 - Instalaciones eléctricas, de fontanería y otras instalaciones en obras de construcción</v>
      </c>
      <c r="H502" s="1"/>
      <c r="I502" s="4"/>
    </row>
    <row r="503" spans="1:10" ht="14.5" x14ac:dyDescent="0.3">
      <c r="A503" s="1" t="str">
        <f t="shared" si="20"/>
        <v>F</v>
      </c>
      <c r="B503" s="7" t="s">
        <v>2858</v>
      </c>
      <c r="C503" s="1" t="s">
        <v>32</v>
      </c>
      <c r="D503" s="1" t="s">
        <v>33</v>
      </c>
      <c r="E503" s="1" t="s">
        <v>34</v>
      </c>
      <c r="F503" s="1" t="str">
        <f t="shared" si="23"/>
        <v>4321 - Instalaciones eléctricas</v>
      </c>
      <c r="H503" s="1"/>
      <c r="I503" s="4"/>
      <c r="J503" s="4"/>
    </row>
    <row r="504" spans="1:10" ht="14.5" x14ac:dyDescent="0.3">
      <c r="A504" s="1" t="str">
        <f t="shared" si="20"/>
        <v>F</v>
      </c>
      <c r="B504" s="7" t="s">
        <v>2858</v>
      </c>
      <c r="C504" s="1" t="s">
        <v>35</v>
      </c>
      <c r="D504" s="1" t="s">
        <v>36</v>
      </c>
      <c r="E504" s="1" t="s">
        <v>37</v>
      </c>
      <c r="F504" s="1" t="str">
        <f t="shared" si="23"/>
        <v>4322 - Fontanería, instalaciones de sistemas de calefacción y aire acondicionado</v>
      </c>
      <c r="H504" s="1"/>
      <c r="I504" s="4"/>
      <c r="J504" s="4"/>
    </row>
    <row r="505" spans="1:10" ht="14.5" x14ac:dyDescent="0.3">
      <c r="A505" s="1" t="str">
        <f t="shared" si="20"/>
        <v>F</v>
      </c>
      <c r="B505" s="7" t="s">
        <v>2858</v>
      </c>
      <c r="C505" s="1" t="s">
        <v>38</v>
      </c>
      <c r="D505" s="1" t="s">
        <v>39</v>
      </c>
      <c r="E505" s="1" t="s">
        <v>40</v>
      </c>
      <c r="F505" s="1" t="str">
        <f t="shared" si="23"/>
        <v>4329 - Otras instalaciones en obras de construcción</v>
      </c>
      <c r="H505" s="1"/>
      <c r="I505" s="4"/>
      <c r="J505" s="4"/>
    </row>
    <row r="506" spans="1:10" ht="14.5" x14ac:dyDescent="0.3">
      <c r="A506" s="1" t="str">
        <f t="shared" si="20"/>
        <v>F</v>
      </c>
      <c r="B506" s="7" t="s">
        <v>2858</v>
      </c>
      <c r="C506" s="1" t="s">
        <v>41</v>
      </c>
      <c r="D506" s="1" t="s">
        <v>42</v>
      </c>
      <c r="E506" s="1" t="s">
        <v>43</v>
      </c>
      <c r="F506" s="1" t="str">
        <f t="shared" si="23"/>
        <v>433 - Acabado de edificios</v>
      </c>
      <c r="H506" s="1"/>
    </row>
    <row r="507" spans="1:10" ht="14.5" x14ac:dyDescent="0.3">
      <c r="A507" s="1" t="str">
        <f t="shared" si="20"/>
        <v>F</v>
      </c>
      <c r="B507" s="7" t="s">
        <v>2858</v>
      </c>
      <c r="C507" s="1" t="s">
        <v>44</v>
      </c>
      <c r="D507" s="1" t="s">
        <v>45</v>
      </c>
      <c r="E507" s="1" t="s">
        <v>46</v>
      </c>
      <c r="F507" s="1" t="str">
        <f t="shared" si="23"/>
        <v>4331 - Revocamiento</v>
      </c>
      <c r="H507" s="1"/>
      <c r="I507" s="4"/>
    </row>
    <row r="508" spans="1:10" ht="14.5" x14ac:dyDescent="0.3">
      <c r="A508" s="1" t="str">
        <f t="shared" si="20"/>
        <v>F</v>
      </c>
      <c r="B508" s="7" t="s">
        <v>2858</v>
      </c>
      <c r="C508" s="1" t="s">
        <v>47</v>
      </c>
      <c r="D508" s="1" t="s">
        <v>48</v>
      </c>
      <c r="E508" s="1" t="s">
        <v>49</v>
      </c>
      <c r="F508" s="1" t="str">
        <f t="shared" si="23"/>
        <v>4332 - Instalación de carpintería</v>
      </c>
      <c r="H508" s="1"/>
      <c r="I508" s="4"/>
      <c r="J508" s="4"/>
    </row>
    <row r="509" spans="1:10" ht="14.5" x14ac:dyDescent="0.3">
      <c r="A509" s="1" t="str">
        <f t="shared" si="20"/>
        <v>F</v>
      </c>
      <c r="B509" s="7" t="s">
        <v>2858</v>
      </c>
      <c r="C509" s="1" t="s">
        <v>50</v>
      </c>
      <c r="D509" s="1" t="s">
        <v>51</v>
      </c>
      <c r="E509" s="1" t="s">
        <v>52</v>
      </c>
      <c r="F509" s="1" t="str">
        <f t="shared" si="23"/>
        <v>4333 - Revestimiento de suelos y paredes</v>
      </c>
      <c r="H509" s="1"/>
      <c r="I509" s="4"/>
    </row>
    <row r="510" spans="1:10" ht="14.5" x14ac:dyDescent="0.3">
      <c r="A510" s="1" t="str">
        <f t="shared" si="20"/>
        <v>F</v>
      </c>
      <c r="B510" s="7" t="s">
        <v>2858</v>
      </c>
      <c r="C510" s="1" t="s">
        <v>53</v>
      </c>
      <c r="D510" s="1" t="s">
        <v>54</v>
      </c>
      <c r="E510" s="1" t="s">
        <v>55</v>
      </c>
      <c r="F510" s="1" t="str">
        <f t="shared" si="23"/>
        <v>4334 - Pintura y acristalamiento</v>
      </c>
      <c r="H510" s="1"/>
      <c r="I510" s="4"/>
      <c r="J510" s="4"/>
    </row>
    <row r="511" spans="1:10" ht="14.5" x14ac:dyDescent="0.3">
      <c r="A511" s="1" t="str">
        <f t="shared" si="20"/>
        <v>F</v>
      </c>
      <c r="B511" s="7" t="s">
        <v>2858</v>
      </c>
      <c r="C511" s="1" t="s">
        <v>56</v>
      </c>
      <c r="D511" s="1" t="s">
        <v>57</v>
      </c>
      <c r="E511" s="1" t="s">
        <v>58</v>
      </c>
      <c r="F511" s="1" t="str">
        <f t="shared" si="23"/>
        <v>4339 - Otro acabado de edificios</v>
      </c>
      <c r="H511" s="1"/>
      <c r="I511" s="4"/>
      <c r="J511" s="4"/>
    </row>
    <row r="512" spans="1:10" ht="14.5" x14ac:dyDescent="0.3">
      <c r="A512" s="1" t="str">
        <f t="shared" si="20"/>
        <v>F</v>
      </c>
      <c r="B512" s="7" t="s">
        <v>2858</v>
      </c>
      <c r="C512" s="1" t="s">
        <v>59</v>
      </c>
      <c r="D512" s="1" t="s">
        <v>60</v>
      </c>
      <c r="E512" s="1" t="s">
        <v>61</v>
      </c>
      <c r="F512" s="1" t="str">
        <f t="shared" si="23"/>
        <v>439 - Otras actividades de construcción especializada</v>
      </c>
      <c r="H512" s="1"/>
    </row>
    <row r="513" spans="1:10" ht="14.5" x14ac:dyDescent="0.3">
      <c r="A513" s="1" t="str">
        <f t="shared" si="20"/>
        <v>F</v>
      </c>
      <c r="B513" s="7" t="s">
        <v>2858</v>
      </c>
      <c r="C513" s="1" t="s">
        <v>62</v>
      </c>
      <c r="D513" s="1" t="s">
        <v>63</v>
      </c>
      <c r="E513" s="1" t="s">
        <v>64</v>
      </c>
      <c r="F513" s="1" t="str">
        <f t="shared" si="23"/>
        <v>4391 - Construcción de cubiertas</v>
      </c>
      <c r="H513" s="1"/>
      <c r="I513" s="4"/>
      <c r="J513" s="4"/>
    </row>
    <row r="514" spans="1:10" ht="14.5" x14ac:dyDescent="0.3">
      <c r="A514" s="1" t="str">
        <f t="shared" ref="A514:A577" si="24">MID(D514,1,1)</f>
        <v>F</v>
      </c>
      <c r="B514" s="7" t="s">
        <v>2858</v>
      </c>
      <c r="C514" s="1" t="s">
        <v>65</v>
      </c>
      <c r="D514" s="1" t="s">
        <v>66</v>
      </c>
      <c r="E514" s="1" t="s">
        <v>67</v>
      </c>
      <c r="F514" s="1" t="str">
        <f t="shared" si="23"/>
        <v>4399 - Otras actividades de construcción especializada n.c.o.p.</v>
      </c>
      <c r="H514" s="1"/>
      <c r="I514" s="4"/>
      <c r="J514" s="4"/>
    </row>
    <row r="515" spans="1:10" ht="14.5" x14ac:dyDescent="0.3">
      <c r="A515" s="7" t="str">
        <f t="shared" si="24"/>
        <v>G</v>
      </c>
      <c r="B515" s="7" t="str">
        <f t="shared" ref="B515" si="25">CONCATENATE(A515, " - ", E515)</f>
        <v>G - Comercio al por mayor y al por menor; reparación de vehículos de motor y motocicletas</v>
      </c>
      <c r="C515" s="7" t="s">
        <v>68</v>
      </c>
      <c r="D515" s="7" t="s">
        <v>68</v>
      </c>
      <c r="E515" s="7" t="s">
        <v>69</v>
      </c>
      <c r="F515" s="7" t="s">
        <v>2879</v>
      </c>
      <c r="I515" s="4"/>
    </row>
    <row r="516" spans="1:10" ht="14.5" x14ac:dyDescent="0.3">
      <c r="A516" s="1" t="str">
        <f t="shared" si="24"/>
        <v>G</v>
      </c>
      <c r="B516" s="7" t="s">
        <v>2859</v>
      </c>
      <c r="C516" s="1" t="s">
        <v>2668</v>
      </c>
      <c r="D516" s="1" t="s">
        <v>2669</v>
      </c>
      <c r="E516" s="1" t="s">
        <v>2670</v>
      </c>
      <c r="F516" s="1" t="str">
        <f t="shared" ref="F516:F547" si="26">CONCATENATE(C516," - ", E516)</f>
        <v>45 - Venta y reparación de vehículos de motor y motocicletas</v>
      </c>
      <c r="H516" s="1"/>
      <c r="I516" s="4"/>
      <c r="J516" s="4"/>
    </row>
    <row r="517" spans="1:10" ht="14.5" x14ac:dyDescent="0.3">
      <c r="A517" s="1" t="str">
        <f t="shared" si="24"/>
        <v>G</v>
      </c>
      <c r="B517" s="7" t="s">
        <v>2859</v>
      </c>
      <c r="C517" s="1" t="s">
        <v>2671</v>
      </c>
      <c r="D517" s="1" t="s">
        <v>2672</v>
      </c>
      <c r="E517" s="1" t="s">
        <v>2673</v>
      </c>
      <c r="F517" s="1" t="str">
        <f t="shared" si="26"/>
        <v>451 - Venta de vehículos de motor</v>
      </c>
      <c r="H517" s="1"/>
    </row>
    <row r="518" spans="1:10" ht="14.5" x14ac:dyDescent="0.3">
      <c r="A518" s="1" t="str">
        <f t="shared" si="24"/>
        <v>G</v>
      </c>
      <c r="B518" s="7" t="s">
        <v>2859</v>
      </c>
      <c r="C518" s="1" t="s">
        <v>2674</v>
      </c>
      <c r="D518" s="1" t="s">
        <v>2675</v>
      </c>
      <c r="E518" s="1" t="s">
        <v>2676</v>
      </c>
      <c r="F518" s="1" t="str">
        <f t="shared" si="26"/>
        <v>4511 - Venta de automóviles y vehículos de motor ligeros</v>
      </c>
      <c r="H518" s="1"/>
      <c r="I518" s="4"/>
      <c r="J518" s="4"/>
    </row>
    <row r="519" spans="1:10" ht="14.5" x14ac:dyDescent="0.3">
      <c r="A519" s="1" t="str">
        <f t="shared" si="24"/>
        <v>G</v>
      </c>
      <c r="B519" s="7" t="s">
        <v>2859</v>
      </c>
      <c r="C519" s="1" t="s">
        <v>2677</v>
      </c>
      <c r="D519" s="1" t="s">
        <v>2678</v>
      </c>
      <c r="E519" s="1" t="s">
        <v>2679</v>
      </c>
      <c r="F519" s="1" t="str">
        <f t="shared" si="26"/>
        <v>4519 - Venta de otros vehículos de motor</v>
      </c>
      <c r="H519" s="1"/>
      <c r="I519" s="4"/>
      <c r="J519" s="4"/>
    </row>
    <row r="520" spans="1:10" ht="14.5" x14ac:dyDescent="0.3">
      <c r="A520" s="1" t="str">
        <f t="shared" si="24"/>
        <v>G</v>
      </c>
      <c r="B520" s="7" t="s">
        <v>2859</v>
      </c>
      <c r="C520" s="1" t="s">
        <v>2680</v>
      </c>
      <c r="D520" s="1" t="s">
        <v>2681</v>
      </c>
      <c r="E520" s="1" t="s">
        <v>2682</v>
      </c>
      <c r="F520" s="1" t="str">
        <f t="shared" si="26"/>
        <v>452 - Mantenimiento y reparación de vehículos de motor</v>
      </c>
      <c r="H520" s="1"/>
    </row>
    <row r="521" spans="1:10" ht="14.5" x14ac:dyDescent="0.3">
      <c r="A521" s="1" t="str">
        <f t="shared" si="24"/>
        <v>G</v>
      </c>
      <c r="B521" s="7" t="s">
        <v>2859</v>
      </c>
      <c r="C521" s="1" t="s">
        <v>2683</v>
      </c>
      <c r="D521" s="1" t="s">
        <v>2684</v>
      </c>
      <c r="E521" s="1" t="s">
        <v>2682</v>
      </c>
      <c r="F521" s="1" t="str">
        <f t="shared" si="26"/>
        <v>4520 - Mantenimiento y reparación de vehículos de motor</v>
      </c>
      <c r="H521" s="1"/>
      <c r="I521" s="4"/>
      <c r="J521" s="4"/>
    </row>
    <row r="522" spans="1:10" ht="14.5" x14ac:dyDescent="0.3">
      <c r="A522" s="1" t="str">
        <f t="shared" si="24"/>
        <v>G</v>
      </c>
      <c r="B522" s="7" t="s">
        <v>2859</v>
      </c>
      <c r="C522" s="1" t="s">
        <v>2685</v>
      </c>
      <c r="D522" s="1" t="s">
        <v>2686</v>
      </c>
      <c r="E522" s="1" t="s">
        <v>2687</v>
      </c>
      <c r="F522" s="1" t="str">
        <f t="shared" si="26"/>
        <v>453 - Comercio de repuestos y accesorios de vehículos de motor</v>
      </c>
      <c r="H522" s="1"/>
      <c r="I522" s="4"/>
    </row>
    <row r="523" spans="1:10" ht="14.5" x14ac:dyDescent="0.3">
      <c r="A523" s="1" t="str">
        <f t="shared" si="24"/>
        <v>G</v>
      </c>
      <c r="B523" s="7" t="s">
        <v>2859</v>
      </c>
      <c r="C523" s="1" t="s">
        <v>2688</v>
      </c>
      <c r="D523" s="1" t="s">
        <v>2689</v>
      </c>
      <c r="E523" s="1" t="s">
        <v>2690</v>
      </c>
      <c r="F523" s="1" t="str">
        <f t="shared" si="26"/>
        <v>4531 - Comercio al por mayor de repuestos y accesorios de vehículos de motor</v>
      </c>
      <c r="H523" s="1"/>
    </row>
    <row r="524" spans="1:10" ht="14.5" x14ac:dyDescent="0.3">
      <c r="A524" s="1" t="str">
        <f t="shared" si="24"/>
        <v>G</v>
      </c>
      <c r="B524" s="7" t="s">
        <v>2859</v>
      </c>
      <c r="C524" s="1" t="s">
        <v>2691</v>
      </c>
      <c r="D524" s="1" t="s">
        <v>2692</v>
      </c>
      <c r="E524" s="1" t="s">
        <v>2693</v>
      </c>
      <c r="F524" s="1" t="str">
        <f t="shared" si="26"/>
        <v>4532 - Comercio al por menor de repuestos y accesorios de vehículos de motor</v>
      </c>
      <c r="H524" s="1"/>
      <c r="J524" s="4"/>
    </row>
    <row r="525" spans="1:10" ht="14.5" x14ac:dyDescent="0.3">
      <c r="A525" s="1" t="str">
        <f t="shared" si="24"/>
        <v>G</v>
      </c>
      <c r="B525" s="7" t="s">
        <v>2859</v>
      </c>
      <c r="C525" s="1" t="s">
        <v>2694</v>
      </c>
      <c r="D525" s="1" t="s">
        <v>2695</v>
      </c>
      <c r="E525" s="1" t="s">
        <v>2696</v>
      </c>
      <c r="F525" s="1" t="str">
        <f t="shared" si="26"/>
        <v>454 - Venta, mantenimiento y reparación de motocicletas y de sus repuestos y accesorios</v>
      </c>
      <c r="H525" s="1"/>
    </row>
    <row r="526" spans="1:10" ht="14.5" x14ac:dyDescent="0.3">
      <c r="A526" s="1" t="str">
        <f t="shared" si="24"/>
        <v>G</v>
      </c>
      <c r="B526" s="7" t="s">
        <v>2859</v>
      </c>
      <c r="C526" s="1" t="s">
        <v>2697</v>
      </c>
      <c r="D526" s="1" t="s">
        <v>2698</v>
      </c>
      <c r="E526" s="1" t="s">
        <v>2696</v>
      </c>
      <c r="F526" s="1" t="str">
        <f t="shared" si="26"/>
        <v>4540 - Venta, mantenimiento y reparación de motocicletas y de sus repuestos y accesorios</v>
      </c>
      <c r="H526" s="1"/>
      <c r="I526" s="4"/>
      <c r="J526" s="4"/>
    </row>
    <row r="527" spans="1:10" ht="14.5" x14ac:dyDescent="0.3">
      <c r="A527" s="1" t="str">
        <f t="shared" si="24"/>
        <v>G</v>
      </c>
      <c r="B527" s="7" t="s">
        <v>2859</v>
      </c>
      <c r="C527" s="1" t="s">
        <v>2699</v>
      </c>
      <c r="D527" s="1" t="s">
        <v>2700</v>
      </c>
      <c r="E527" s="1" t="s">
        <v>2701</v>
      </c>
      <c r="F527" s="1" t="str">
        <f t="shared" si="26"/>
        <v>46 - Comercio al por mayor e intermediarios del comercio, excepto de vehículos de motor y motocicletas</v>
      </c>
      <c r="H527" s="1"/>
      <c r="I527" s="4"/>
      <c r="J527" s="4"/>
    </row>
    <row r="528" spans="1:10" ht="14.5" x14ac:dyDescent="0.3">
      <c r="A528" s="1" t="str">
        <f t="shared" si="24"/>
        <v>G</v>
      </c>
      <c r="B528" s="7" t="s">
        <v>2859</v>
      </c>
      <c r="C528" s="1" t="s">
        <v>2702</v>
      </c>
      <c r="D528" s="1" t="s">
        <v>2703</v>
      </c>
      <c r="E528" s="1" t="s">
        <v>2704</v>
      </c>
      <c r="F528" s="1" t="str">
        <f t="shared" si="26"/>
        <v>461 - Intermediarios del comercio</v>
      </c>
      <c r="H528" s="1"/>
      <c r="I528" s="4"/>
    </row>
    <row r="529" spans="1:10" ht="14.5" x14ac:dyDescent="0.3">
      <c r="A529" s="1" t="str">
        <f t="shared" si="24"/>
        <v>G</v>
      </c>
      <c r="B529" s="7" t="s">
        <v>2859</v>
      </c>
      <c r="C529" s="1" t="s">
        <v>2705</v>
      </c>
      <c r="D529" s="1" t="s">
        <v>2706</v>
      </c>
      <c r="E529" s="1" t="s">
        <v>2707</v>
      </c>
      <c r="F529" s="1" t="str">
        <f t="shared" si="26"/>
        <v>4611 - Intermediarios del comercio de materias primas agrarias, animales vivos, materias primas textiles y productos semielaborados</v>
      </c>
      <c r="H529" s="1"/>
      <c r="J529" s="4"/>
    </row>
    <row r="530" spans="1:10" ht="14.5" x14ac:dyDescent="0.3">
      <c r="A530" s="1" t="str">
        <f t="shared" si="24"/>
        <v>G</v>
      </c>
      <c r="B530" s="7" t="s">
        <v>2859</v>
      </c>
      <c r="C530" s="1" t="s">
        <v>2708</v>
      </c>
      <c r="D530" s="1" t="s">
        <v>2709</v>
      </c>
      <c r="E530" s="1" t="s">
        <v>2710</v>
      </c>
      <c r="F530" s="1" t="str">
        <f t="shared" si="26"/>
        <v>4612 - Intermediarios del comercio de combustibles, minerales, metales y productos químicos industriales</v>
      </c>
      <c r="H530" s="1"/>
      <c r="I530" s="4"/>
      <c r="J530" s="4"/>
    </row>
    <row r="531" spans="1:10" ht="14.5" x14ac:dyDescent="0.3">
      <c r="A531" s="1" t="str">
        <f t="shared" si="24"/>
        <v>G</v>
      </c>
      <c r="B531" s="7" t="s">
        <v>2859</v>
      </c>
      <c r="C531" s="1" t="s">
        <v>2711</v>
      </c>
      <c r="D531" s="1" t="s">
        <v>2712</v>
      </c>
      <c r="E531" s="1" t="s">
        <v>2713</v>
      </c>
      <c r="F531" s="1" t="str">
        <f t="shared" si="26"/>
        <v>4613 - Intermediarios del comercio de la madera y materiales de construcción</v>
      </c>
      <c r="H531" s="1"/>
      <c r="J531" s="4"/>
    </row>
    <row r="532" spans="1:10" ht="14.5" x14ac:dyDescent="0.3">
      <c r="A532" s="1" t="str">
        <f t="shared" si="24"/>
        <v>G</v>
      </c>
      <c r="B532" s="7" t="s">
        <v>2859</v>
      </c>
      <c r="C532" s="1" t="s">
        <v>2714</v>
      </c>
      <c r="D532" s="1" t="s">
        <v>2715</v>
      </c>
      <c r="E532" s="1" t="s">
        <v>2716</v>
      </c>
      <c r="F532" s="1" t="str">
        <f t="shared" si="26"/>
        <v>4614 - Intermediarios del comercio de maquinaria, equipo industrial, embarcaciones y aeronaves</v>
      </c>
      <c r="H532" s="1"/>
      <c r="I532" s="4"/>
      <c r="J532" s="4"/>
    </row>
    <row r="533" spans="1:10" ht="14.5" x14ac:dyDescent="0.3">
      <c r="A533" s="1" t="str">
        <f t="shared" si="24"/>
        <v>G</v>
      </c>
      <c r="B533" s="7" t="s">
        <v>2859</v>
      </c>
      <c r="C533" s="1" t="s">
        <v>2717</v>
      </c>
      <c r="D533" s="1" t="s">
        <v>2718</v>
      </c>
      <c r="E533" s="1" t="s">
        <v>2719</v>
      </c>
      <c r="F533" s="1" t="str">
        <f t="shared" si="26"/>
        <v>4615 - Intermediarios del comercio de muebles, artículos para el hogar y ferretería</v>
      </c>
      <c r="H533" s="1"/>
      <c r="J533" s="4"/>
    </row>
    <row r="534" spans="1:10" ht="14.5" x14ac:dyDescent="0.3">
      <c r="A534" s="1" t="str">
        <f t="shared" si="24"/>
        <v>G</v>
      </c>
      <c r="B534" s="7" t="s">
        <v>2859</v>
      </c>
      <c r="C534" s="1" t="s">
        <v>2720</v>
      </c>
      <c r="D534" s="1" t="s">
        <v>2721</v>
      </c>
      <c r="E534" s="1" t="s">
        <v>2722</v>
      </c>
      <c r="F534" s="1" t="str">
        <f t="shared" si="26"/>
        <v>4616 - Intermediarios del comercio de textiles, prendas de vestir, peletería, calzado y artículos de cuero</v>
      </c>
      <c r="H534" s="1"/>
      <c r="J534" s="4"/>
    </row>
    <row r="535" spans="1:10" ht="14.5" x14ac:dyDescent="0.3">
      <c r="A535" s="1" t="str">
        <f t="shared" si="24"/>
        <v>G</v>
      </c>
      <c r="B535" s="7" t="s">
        <v>2859</v>
      </c>
      <c r="C535" s="1" t="s">
        <v>2723</v>
      </c>
      <c r="D535" s="1" t="s">
        <v>2724</v>
      </c>
      <c r="E535" s="1" t="s">
        <v>2725</v>
      </c>
      <c r="F535" s="1" t="str">
        <f t="shared" si="26"/>
        <v>4617 - Intermediarios del comercio de productos alimenticios, bebidas y tabaco</v>
      </c>
      <c r="H535" s="1"/>
      <c r="J535" s="4"/>
    </row>
    <row r="536" spans="1:10" ht="14.5" x14ac:dyDescent="0.3">
      <c r="A536" s="1" t="str">
        <f t="shared" si="24"/>
        <v>G</v>
      </c>
      <c r="B536" s="7" t="s">
        <v>2859</v>
      </c>
      <c r="C536" s="1" t="s">
        <v>2726</v>
      </c>
      <c r="D536" s="1" t="s">
        <v>2727</v>
      </c>
      <c r="E536" s="1" t="s">
        <v>2728</v>
      </c>
      <c r="F536" s="1" t="str">
        <f t="shared" si="26"/>
        <v>4618 - Intermediarios del comercio especializados en la venta de otros productos específicos</v>
      </c>
      <c r="H536" s="1"/>
      <c r="J536" s="4"/>
    </row>
    <row r="537" spans="1:10" ht="14.5" x14ac:dyDescent="0.3">
      <c r="A537" s="1" t="str">
        <f t="shared" si="24"/>
        <v>G</v>
      </c>
      <c r="B537" s="7" t="s">
        <v>2859</v>
      </c>
      <c r="C537" s="1" t="s">
        <v>2729</v>
      </c>
      <c r="D537" s="1" t="s">
        <v>2730</v>
      </c>
      <c r="E537" s="1" t="s">
        <v>2731</v>
      </c>
      <c r="F537" s="1" t="str">
        <f t="shared" si="26"/>
        <v>4619 - Intermediarios del comercio de productos diversos</v>
      </c>
      <c r="H537" s="1"/>
      <c r="J537" s="4"/>
    </row>
    <row r="538" spans="1:10" ht="14.5" x14ac:dyDescent="0.3">
      <c r="A538" s="1" t="str">
        <f t="shared" si="24"/>
        <v>G</v>
      </c>
      <c r="B538" s="7" t="s">
        <v>2859</v>
      </c>
      <c r="C538" s="1" t="s">
        <v>2732</v>
      </c>
      <c r="D538" s="1" t="s">
        <v>2733</v>
      </c>
      <c r="E538" s="1" t="s">
        <v>2734</v>
      </c>
      <c r="F538" s="1" t="str">
        <f t="shared" si="26"/>
        <v>462 - Comercio al por mayor de materias primas agrarias y de animales vivos</v>
      </c>
      <c r="H538" s="1"/>
    </row>
    <row r="539" spans="1:10" ht="14.5" x14ac:dyDescent="0.3">
      <c r="A539" s="1" t="str">
        <f t="shared" si="24"/>
        <v>G</v>
      </c>
      <c r="B539" s="7" t="s">
        <v>2859</v>
      </c>
      <c r="C539" s="1" t="s">
        <v>2735</v>
      </c>
      <c r="D539" s="1" t="s">
        <v>2736</v>
      </c>
      <c r="E539" s="1" t="s">
        <v>2737</v>
      </c>
      <c r="F539" s="1" t="str">
        <f t="shared" si="26"/>
        <v>4621 - Comercio al por mayor de cereales, tabaco en rama, simientes y alimentos para animales</v>
      </c>
      <c r="H539" s="1"/>
      <c r="I539" s="4"/>
      <c r="J539" s="4"/>
    </row>
    <row r="540" spans="1:10" ht="14.5" x14ac:dyDescent="0.3">
      <c r="A540" s="1" t="str">
        <f t="shared" si="24"/>
        <v>G</v>
      </c>
      <c r="B540" s="7" t="s">
        <v>2859</v>
      </c>
      <c r="C540" s="1" t="s">
        <v>2738</v>
      </c>
      <c r="D540" s="1" t="s">
        <v>2739</v>
      </c>
      <c r="E540" s="1" t="s">
        <v>2740</v>
      </c>
      <c r="F540" s="1" t="str">
        <f t="shared" si="26"/>
        <v>4622 - Comercio al por mayor de flores y plantas</v>
      </c>
      <c r="H540" s="1"/>
      <c r="I540" s="4"/>
    </row>
    <row r="541" spans="1:10" ht="14.5" x14ac:dyDescent="0.3">
      <c r="A541" s="1" t="str">
        <f t="shared" si="24"/>
        <v>G</v>
      </c>
      <c r="B541" s="7" t="s">
        <v>2859</v>
      </c>
      <c r="C541" s="1" t="s">
        <v>2741</v>
      </c>
      <c r="D541" s="1" t="s">
        <v>2742</v>
      </c>
      <c r="E541" s="1" t="s">
        <v>2743</v>
      </c>
      <c r="F541" s="1" t="str">
        <f t="shared" si="26"/>
        <v>4623 - Comercio al por mayor de animales vivos</v>
      </c>
      <c r="H541" s="1"/>
    </row>
    <row r="542" spans="1:10" ht="14.5" x14ac:dyDescent="0.3">
      <c r="A542" s="1" t="str">
        <f t="shared" si="24"/>
        <v>G</v>
      </c>
      <c r="B542" s="7" t="s">
        <v>2859</v>
      </c>
      <c r="C542" s="1" t="s">
        <v>2744</v>
      </c>
      <c r="D542" s="1" t="s">
        <v>2745</v>
      </c>
      <c r="E542" s="1" t="s">
        <v>2746</v>
      </c>
      <c r="F542" s="1" t="str">
        <f t="shared" si="26"/>
        <v>4624 - Comercio al por mayor de cueros y pieles</v>
      </c>
      <c r="H542" s="1"/>
    </row>
    <row r="543" spans="1:10" ht="14.5" x14ac:dyDescent="0.3">
      <c r="A543" s="1" t="str">
        <f t="shared" si="24"/>
        <v>G</v>
      </c>
      <c r="B543" s="7" t="s">
        <v>2859</v>
      </c>
      <c r="C543" s="1" t="s">
        <v>2747</v>
      </c>
      <c r="D543" s="1" t="s">
        <v>2748</v>
      </c>
      <c r="E543" s="1" t="s">
        <v>2749</v>
      </c>
      <c r="F543" s="1" t="str">
        <f t="shared" si="26"/>
        <v>463 - Comercio al por mayor de productos alimenticios, bebidas y tabaco</v>
      </c>
      <c r="H543" s="1"/>
    </row>
    <row r="544" spans="1:10" ht="14.5" x14ac:dyDescent="0.3">
      <c r="A544" s="1" t="str">
        <f t="shared" si="24"/>
        <v>G</v>
      </c>
      <c r="B544" s="7" t="s">
        <v>2859</v>
      </c>
      <c r="C544" s="1" t="s">
        <v>2750</v>
      </c>
      <c r="D544" s="1" t="s">
        <v>2751</v>
      </c>
      <c r="E544" s="1" t="s">
        <v>2752</v>
      </c>
      <c r="F544" s="1" t="str">
        <f t="shared" si="26"/>
        <v>4631 - Comercio al por mayor de frutas y hortalizas</v>
      </c>
      <c r="H544" s="1"/>
      <c r="I544" s="4"/>
    </row>
    <row r="545" spans="1:10" ht="14.5" x14ac:dyDescent="0.3">
      <c r="A545" s="1" t="str">
        <f t="shared" si="24"/>
        <v>G</v>
      </c>
      <c r="B545" s="7" t="s">
        <v>2859</v>
      </c>
      <c r="C545" s="1" t="s">
        <v>2753</v>
      </c>
      <c r="D545" s="1" t="s">
        <v>2754</v>
      </c>
      <c r="E545" s="1" t="s">
        <v>2755</v>
      </c>
      <c r="F545" s="1" t="str">
        <f t="shared" si="26"/>
        <v>4632 - Comercio al por mayor de carne y productos cárnicos</v>
      </c>
      <c r="H545" s="1"/>
    </row>
    <row r="546" spans="1:10" ht="14.5" x14ac:dyDescent="0.3">
      <c r="A546" s="1" t="str">
        <f t="shared" si="24"/>
        <v>G</v>
      </c>
      <c r="B546" s="7" t="s">
        <v>2859</v>
      </c>
      <c r="C546" s="1" t="s">
        <v>2756</v>
      </c>
      <c r="D546" s="1" t="s">
        <v>2757</v>
      </c>
      <c r="E546" s="1" t="s">
        <v>2758</v>
      </c>
      <c r="F546" s="1" t="str">
        <f t="shared" si="26"/>
        <v>4633 - Comercio al por mayor de productos lácteos, huevos, aceites y grasas comestibles</v>
      </c>
      <c r="H546" s="1"/>
      <c r="I546" s="4"/>
    </row>
    <row r="547" spans="1:10" ht="14.5" x14ac:dyDescent="0.3">
      <c r="A547" s="1" t="str">
        <f t="shared" si="24"/>
        <v>G</v>
      </c>
      <c r="B547" s="7" t="s">
        <v>2859</v>
      </c>
      <c r="C547" s="1" t="s">
        <v>2759</v>
      </c>
      <c r="D547" s="1" t="s">
        <v>2760</v>
      </c>
      <c r="E547" s="1" t="s">
        <v>2761</v>
      </c>
      <c r="F547" s="1" t="str">
        <f t="shared" si="26"/>
        <v>4634 - Comercio al por mayor de bebidas</v>
      </c>
      <c r="H547" s="1"/>
      <c r="I547" s="4"/>
      <c r="J547" s="4"/>
    </row>
    <row r="548" spans="1:10" ht="14.5" x14ac:dyDescent="0.3">
      <c r="A548" s="1" t="str">
        <f t="shared" si="24"/>
        <v>G</v>
      </c>
      <c r="B548" s="7" t="s">
        <v>2859</v>
      </c>
      <c r="C548" s="1" t="s">
        <v>2762</v>
      </c>
      <c r="D548" s="1" t="s">
        <v>2763</v>
      </c>
      <c r="E548" s="1" t="s">
        <v>2764</v>
      </c>
      <c r="F548" s="1" t="str">
        <f t="shared" ref="F548:F579" si="27">CONCATENATE(C548," - ", E548)</f>
        <v>4635 - Comercio al por mayor de productos del tabaco</v>
      </c>
      <c r="H548" s="1"/>
    </row>
    <row r="549" spans="1:10" ht="14.5" x14ac:dyDescent="0.3">
      <c r="A549" s="1" t="str">
        <f t="shared" si="24"/>
        <v>G</v>
      </c>
      <c r="B549" s="7" t="s">
        <v>2859</v>
      </c>
      <c r="C549" s="1" t="s">
        <v>2765</v>
      </c>
      <c r="D549" s="1" t="s">
        <v>2766</v>
      </c>
      <c r="E549" s="1" t="s">
        <v>2767</v>
      </c>
      <c r="F549" s="1" t="str">
        <f t="shared" si="27"/>
        <v>4636 - Comercio al por mayor de azúcar, chocolate y confitería</v>
      </c>
      <c r="H549" s="1"/>
      <c r="I549" s="4"/>
    </row>
    <row r="550" spans="1:10" ht="14.5" x14ac:dyDescent="0.3">
      <c r="A550" s="1" t="str">
        <f t="shared" si="24"/>
        <v>G</v>
      </c>
      <c r="B550" s="7" t="s">
        <v>2859</v>
      </c>
      <c r="C550" s="1" t="s">
        <v>2768</v>
      </c>
      <c r="D550" s="1" t="s">
        <v>2769</v>
      </c>
      <c r="E550" s="1" t="s">
        <v>2770</v>
      </c>
      <c r="F550" s="1" t="str">
        <f t="shared" si="27"/>
        <v>4637 - Comercio al por mayor de café, té, cacao y especias</v>
      </c>
      <c r="H550" s="1"/>
    </row>
    <row r="551" spans="1:10" ht="14.5" x14ac:dyDescent="0.3">
      <c r="A551" s="1" t="str">
        <f t="shared" si="24"/>
        <v>G</v>
      </c>
      <c r="B551" s="7" t="s">
        <v>2859</v>
      </c>
      <c r="C551" s="1" t="s">
        <v>2771</v>
      </c>
      <c r="D551" s="1" t="s">
        <v>2772</v>
      </c>
      <c r="E551" s="1" t="s">
        <v>2773</v>
      </c>
      <c r="F551" s="1" t="str">
        <f t="shared" si="27"/>
        <v>4638 - Comercio al por mayor de pescados y mariscos y otros productos alimenticios</v>
      </c>
      <c r="H551" s="1"/>
      <c r="I551" s="4"/>
    </row>
    <row r="552" spans="1:10" ht="14.5" x14ac:dyDescent="0.3">
      <c r="A552" s="1" t="str">
        <f t="shared" si="24"/>
        <v>G</v>
      </c>
      <c r="B552" s="7" t="s">
        <v>2859</v>
      </c>
      <c r="C552" s="1" t="s">
        <v>2774</v>
      </c>
      <c r="D552" s="1" t="s">
        <v>2775</v>
      </c>
      <c r="E552" s="1" t="s">
        <v>2776</v>
      </c>
      <c r="F552" s="1" t="str">
        <f t="shared" si="27"/>
        <v>4639 - Comercio al por mayor, no especializado, de productos alimenticios, bebidas y tabaco</v>
      </c>
      <c r="H552" s="1"/>
    </row>
    <row r="553" spans="1:10" ht="14.5" x14ac:dyDescent="0.3">
      <c r="A553" s="1" t="str">
        <f t="shared" si="24"/>
        <v>G</v>
      </c>
      <c r="B553" s="7" t="s">
        <v>2859</v>
      </c>
      <c r="C553" s="1" t="s">
        <v>2777</v>
      </c>
      <c r="D553" s="1" t="s">
        <v>2778</v>
      </c>
      <c r="E553" s="1" t="s">
        <v>2779</v>
      </c>
      <c r="F553" s="1" t="str">
        <f t="shared" si="27"/>
        <v>464 - Comercio al por mayor de artículos de uso doméstico</v>
      </c>
      <c r="H553" s="1"/>
      <c r="I553" s="4"/>
    </row>
    <row r="554" spans="1:10" ht="14.5" x14ac:dyDescent="0.3">
      <c r="A554" s="1" t="str">
        <f t="shared" si="24"/>
        <v>G</v>
      </c>
      <c r="B554" s="7" t="s">
        <v>2859</v>
      </c>
      <c r="C554" s="1" t="s">
        <v>2780</v>
      </c>
      <c r="D554" s="1" t="s">
        <v>2781</v>
      </c>
      <c r="E554" s="1" t="s">
        <v>2782</v>
      </c>
      <c r="F554" s="1" t="str">
        <f t="shared" si="27"/>
        <v>4641 - Comercio al por mayor de textiles</v>
      </c>
      <c r="H554" s="1"/>
      <c r="I554" s="4"/>
      <c r="J554" s="4"/>
    </row>
    <row r="555" spans="1:10" ht="14.5" x14ac:dyDescent="0.3">
      <c r="A555" s="1" t="str">
        <f t="shared" si="24"/>
        <v>G</v>
      </c>
      <c r="B555" s="7" t="s">
        <v>2859</v>
      </c>
      <c r="C555" s="1" t="s">
        <v>2783</v>
      </c>
      <c r="D555" s="1" t="s">
        <v>2784</v>
      </c>
      <c r="E555" s="1" t="s">
        <v>2785</v>
      </c>
      <c r="F555" s="1" t="str">
        <f t="shared" si="27"/>
        <v>4642 - Comercio al por mayor de prendas de vestir y calzado</v>
      </c>
      <c r="H555" s="1"/>
      <c r="I555" s="4"/>
      <c r="J555" s="4"/>
    </row>
    <row r="556" spans="1:10" ht="14.5" x14ac:dyDescent="0.3">
      <c r="A556" s="1" t="str">
        <f t="shared" si="24"/>
        <v>G</v>
      </c>
      <c r="B556" s="7" t="s">
        <v>2859</v>
      </c>
      <c r="C556" s="1" t="s">
        <v>2786</v>
      </c>
      <c r="D556" s="1" t="s">
        <v>2787</v>
      </c>
      <c r="E556" s="1" t="s">
        <v>2788</v>
      </c>
      <c r="F556" s="1" t="str">
        <f t="shared" si="27"/>
        <v>4643 - Comercio al por mayor de aparatos electrodomésticos</v>
      </c>
      <c r="H556" s="1"/>
      <c r="I556" s="4"/>
      <c r="J556" s="4"/>
    </row>
    <row r="557" spans="1:10" ht="14.5" x14ac:dyDescent="0.3">
      <c r="A557" s="1" t="str">
        <f t="shared" si="24"/>
        <v>G</v>
      </c>
      <c r="B557" s="7" t="s">
        <v>2859</v>
      </c>
      <c r="C557" s="1" t="s">
        <v>2789</v>
      </c>
      <c r="D557" s="1" t="s">
        <v>2790</v>
      </c>
      <c r="E557" s="1" t="s">
        <v>2791</v>
      </c>
      <c r="F557" s="1" t="str">
        <f t="shared" si="27"/>
        <v>4644 - Comercio al por mayor de porcelana, cristalería y artículos de limpieza</v>
      </c>
      <c r="H557" s="1"/>
      <c r="I557" s="4"/>
    </row>
    <row r="558" spans="1:10" ht="14.5" x14ac:dyDescent="0.3">
      <c r="A558" s="1" t="str">
        <f t="shared" si="24"/>
        <v>G</v>
      </c>
      <c r="B558" s="7" t="s">
        <v>2859</v>
      </c>
      <c r="C558" s="1" t="s">
        <v>2792</v>
      </c>
      <c r="D558" s="1" t="s">
        <v>2793</v>
      </c>
      <c r="E558" s="1" t="s">
        <v>2794</v>
      </c>
      <c r="F558" s="1" t="str">
        <f t="shared" si="27"/>
        <v>4645 - Comercio al por mayor de productos perfumería y cosmética</v>
      </c>
      <c r="H558" s="1"/>
      <c r="I558" s="4"/>
    </row>
    <row r="559" spans="1:10" ht="14.5" x14ac:dyDescent="0.3">
      <c r="A559" s="1" t="str">
        <f t="shared" si="24"/>
        <v>G</v>
      </c>
      <c r="B559" s="7" t="s">
        <v>2859</v>
      </c>
      <c r="C559" s="1" t="s">
        <v>2795</v>
      </c>
      <c r="D559" s="1" t="s">
        <v>2796</v>
      </c>
      <c r="E559" s="1" t="s">
        <v>2797</v>
      </c>
      <c r="F559" s="1" t="str">
        <f t="shared" si="27"/>
        <v>4646 - Comercio al por mayor de productos farmacéuticos</v>
      </c>
      <c r="H559" s="1"/>
      <c r="I559" s="4"/>
    </row>
    <row r="560" spans="1:10" ht="14.5" x14ac:dyDescent="0.3">
      <c r="A560" s="1" t="str">
        <f t="shared" si="24"/>
        <v>G</v>
      </c>
      <c r="B560" s="7" t="s">
        <v>2859</v>
      </c>
      <c r="C560" s="1" t="s">
        <v>2798</v>
      </c>
      <c r="D560" s="1" t="s">
        <v>2799</v>
      </c>
      <c r="E560" s="1" t="s">
        <v>2800</v>
      </c>
      <c r="F560" s="1" t="str">
        <f t="shared" si="27"/>
        <v>4647 - Comercio al por mayor de muebles, alfombras y aparatos de iluminación</v>
      </c>
      <c r="H560" s="1"/>
      <c r="I560" s="4"/>
      <c r="J560" s="4"/>
    </row>
    <row r="561" spans="1:10" ht="14.5" x14ac:dyDescent="0.3">
      <c r="A561" s="1" t="str">
        <f t="shared" si="24"/>
        <v>G</v>
      </c>
      <c r="B561" s="7" t="s">
        <v>2859</v>
      </c>
      <c r="C561" s="1" t="s">
        <v>2801</v>
      </c>
      <c r="D561" s="1" t="s">
        <v>2802</v>
      </c>
      <c r="E561" s="1" t="s">
        <v>2803</v>
      </c>
      <c r="F561" s="1" t="str">
        <f t="shared" si="27"/>
        <v>4648 - Comercio al por mayor de artículos de relojería y joyería</v>
      </c>
      <c r="H561" s="1"/>
    </row>
    <row r="562" spans="1:10" ht="14.5" x14ac:dyDescent="0.3">
      <c r="A562" s="1" t="str">
        <f t="shared" si="24"/>
        <v>G</v>
      </c>
      <c r="B562" s="7" t="s">
        <v>2859</v>
      </c>
      <c r="C562" s="1" t="s">
        <v>2804</v>
      </c>
      <c r="D562" s="1" t="s">
        <v>2805</v>
      </c>
      <c r="E562" s="1" t="s">
        <v>2806</v>
      </c>
      <c r="F562" s="1" t="str">
        <f t="shared" si="27"/>
        <v>4649 - Comercio al por mayor de otros artículos de uso doméstico</v>
      </c>
      <c r="H562" s="1"/>
      <c r="I562" s="4"/>
    </row>
    <row r="563" spans="1:10" ht="14.5" x14ac:dyDescent="0.3">
      <c r="A563" s="1" t="str">
        <f t="shared" si="24"/>
        <v>G</v>
      </c>
      <c r="B563" s="7" t="s">
        <v>2859</v>
      </c>
      <c r="C563" s="1" t="s">
        <v>2807</v>
      </c>
      <c r="D563" s="1" t="s">
        <v>2808</v>
      </c>
      <c r="E563" s="1" t="s">
        <v>2809</v>
      </c>
      <c r="F563" s="1" t="str">
        <f t="shared" si="27"/>
        <v>465 - Comercio al por mayor de equipos para las tecnologías de la información y las comunicaciones</v>
      </c>
      <c r="H563" s="1"/>
      <c r="I563" s="4"/>
    </row>
    <row r="564" spans="1:10" ht="14.5" x14ac:dyDescent="0.3">
      <c r="A564" s="1" t="str">
        <f t="shared" si="24"/>
        <v>G</v>
      </c>
      <c r="B564" s="7" t="s">
        <v>2859</v>
      </c>
      <c r="C564" s="1" t="s">
        <v>2810</v>
      </c>
      <c r="D564" s="1" t="s">
        <v>2811</v>
      </c>
      <c r="E564" s="1" t="s">
        <v>2812</v>
      </c>
      <c r="F564" s="1" t="str">
        <f t="shared" si="27"/>
        <v>4651 - Comercio al por mayor de ordenadores, equipos periféricos y programas informáticos</v>
      </c>
      <c r="H564" s="1"/>
      <c r="I564" s="4"/>
      <c r="J564" s="4"/>
    </row>
    <row r="565" spans="1:10" ht="14.5" x14ac:dyDescent="0.3">
      <c r="A565" s="1" t="str">
        <f t="shared" si="24"/>
        <v>G</v>
      </c>
      <c r="B565" s="7" t="s">
        <v>2859</v>
      </c>
      <c r="C565" s="1" t="s">
        <v>2813</v>
      </c>
      <c r="D565" s="1" t="s">
        <v>2814</v>
      </c>
      <c r="E565" s="1" t="s">
        <v>2815</v>
      </c>
      <c r="F565" s="1" t="str">
        <f t="shared" si="27"/>
        <v>4652 - Comercio al por mayor de equipos electrónicos y de telecomunicaciones y sus componentes</v>
      </c>
      <c r="H565" s="1"/>
      <c r="I565" s="4"/>
      <c r="J565" s="4"/>
    </row>
    <row r="566" spans="1:10" ht="14.5" x14ac:dyDescent="0.3">
      <c r="A566" s="1" t="str">
        <f t="shared" si="24"/>
        <v>G</v>
      </c>
      <c r="B566" s="7" t="s">
        <v>2859</v>
      </c>
      <c r="C566" s="1" t="s">
        <v>2816</v>
      </c>
      <c r="D566" s="1" t="s">
        <v>2817</v>
      </c>
      <c r="E566" s="1" t="s">
        <v>2818</v>
      </c>
      <c r="F566" s="1" t="str">
        <f t="shared" si="27"/>
        <v>466 - Comercio al por mayor de otra maquinaria, equipos y suministros</v>
      </c>
      <c r="H566" s="1"/>
      <c r="I566" s="4"/>
    </row>
    <row r="567" spans="1:10" ht="14.5" x14ac:dyDescent="0.3">
      <c r="A567" s="1" t="str">
        <f t="shared" si="24"/>
        <v>G</v>
      </c>
      <c r="B567" s="7" t="s">
        <v>2859</v>
      </c>
      <c r="C567" s="1" t="s">
        <v>2819</v>
      </c>
      <c r="D567" s="1" t="s">
        <v>2820</v>
      </c>
      <c r="E567" s="1" t="s">
        <v>2821</v>
      </c>
      <c r="F567" s="1" t="str">
        <f t="shared" si="27"/>
        <v>4661 - Comercio al por mayor de maquinaria, equipos y suministros agrícolas</v>
      </c>
      <c r="H567" s="1"/>
      <c r="I567" s="4"/>
    </row>
    <row r="568" spans="1:10" ht="14.5" x14ac:dyDescent="0.3">
      <c r="A568" s="1" t="str">
        <f t="shared" si="24"/>
        <v>G</v>
      </c>
      <c r="B568" s="7" t="s">
        <v>2859</v>
      </c>
      <c r="C568" s="1" t="s">
        <v>2822</v>
      </c>
      <c r="D568" s="1" t="s">
        <v>2823</v>
      </c>
      <c r="E568" s="1" t="s">
        <v>2824</v>
      </c>
      <c r="F568" s="1" t="str">
        <f t="shared" si="27"/>
        <v>4662 - Comercio al por mayor de máquinas herramienta</v>
      </c>
      <c r="H568" s="1"/>
      <c r="I568" s="4"/>
    </row>
    <row r="569" spans="1:10" ht="14.5" x14ac:dyDescent="0.3">
      <c r="A569" s="1" t="str">
        <f t="shared" si="24"/>
        <v>G</v>
      </c>
      <c r="B569" s="7" t="s">
        <v>2859</v>
      </c>
      <c r="C569" s="1" t="s">
        <v>2825</v>
      </c>
      <c r="D569" s="1" t="s">
        <v>2826</v>
      </c>
      <c r="E569" s="1" t="s">
        <v>2827</v>
      </c>
      <c r="F569" s="1" t="str">
        <f t="shared" si="27"/>
        <v>4663 - Comercio al por mayor de maquinaria para la minería, la construcción y la ingeniería civil</v>
      </c>
      <c r="H569" s="1"/>
    </row>
    <row r="570" spans="1:10" ht="14.5" x14ac:dyDescent="0.3">
      <c r="A570" s="1" t="str">
        <f t="shared" si="24"/>
        <v>G</v>
      </c>
      <c r="B570" s="7" t="s">
        <v>2859</v>
      </c>
      <c r="C570" s="1" t="s">
        <v>2828</v>
      </c>
      <c r="D570" s="1" t="s">
        <v>2829</v>
      </c>
      <c r="E570" s="1" t="s">
        <v>2830</v>
      </c>
      <c r="F570" s="1" t="str">
        <f t="shared" si="27"/>
        <v>4664 - Comercio al por mayor de maquinaria para la industria textil y de máquinas de coser y tricotar</v>
      </c>
      <c r="H570" s="1"/>
      <c r="I570" s="4"/>
    </row>
    <row r="571" spans="1:10" ht="14.5" x14ac:dyDescent="0.3">
      <c r="A571" s="1" t="str">
        <f t="shared" si="24"/>
        <v>G</v>
      </c>
      <c r="B571" s="7" t="s">
        <v>2859</v>
      </c>
      <c r="C571" s="1" t="s">
        <v>2831</v>
      </c>
      <c r="D571" s="1" t="s">
        <v>2832</v>
      </c>
      <c r="E571" s="1" t="s">
        <v>2833</v>
      </c>
      <c r="F571" s="1" t="str">
        <f t="shared" si="27"/>
        <v>4665 - Comercio al por mayor de muebles de oficina</v>
      </c>
      <c r="H571" s="1"/>
      <c r="I571" s="4"/>
    </row>
    <row r="572" spans="1:10" ht="14.5" x14ac:dyDescent="0.3">
      <c r="A572" s="1" t="str">
        <f t="shared" si="24"/>
        <v>G</v>
      </c>
      <c r="B572" s="7" t="s">
        <v>2859</v>
      </c>
      <c r="C572" s="1" t="s">
        <v>2834</v>
      </c>
      <c r="D572" s="1" t="s">
        <v>2835</v>
      </c>
      <c r="E572" s="1" t="s">
        <v>2836</v>
      </c>
      <c r="F572" s="1" t="str">
        <f t="shared" si="27"/>
        <v>4666 - Comercio al por mayor de otra maquinaria y equipo de oficina</v>
      </c>
      <c r="H572" s="1"/>
      <c r="I572" s="4"/>
      <c r="J572" s="4"/>
    </row>
    <row r="573" spans="1:10" ht="14.5" x14ac:dyDescent="0.3">
      <c r="A573" s="1" t="str">
        <f t="shared" si="24"/>
        <v>G</v>
      </c>
      <c r="B573" s="7" t="s">
        <v>2859</v>
      </c>
      <c r="C573" s="1" t="s">
        <v>2837</v>
      </c>
      <c r="D573" s="1" t="s">
        <v>2838</v>
      </c>
      <c r="E573" s="1" t="s">
        <v>2839</v>
      </c>
      <c r="F573" s="1" t="str">
        <f t="shared" si="27"/>
        <v>4669 - Comercio al por mayor de otra maquinaria y equipo</v>
      </c>
      <c r="H573" s="1"/>
      <c r="I573" s="4"/>
      <c r="J573" s="4"/>
    </row>
    <row r="574" spans="1:10" ht="14.5" x14ac:dyDescent="0.3">
      <c r="A574" s="1" t="str">
        <f t="shared" si="24"/>
        <v>G</v>
      </c>
      <c r="B574" s="7" t="s">
        <v>2859</v>
      </c>
      <c r="C574" s="1" t="s">
        <v>2840</v>
      </c>
      <c r="D574" s="1" t="s">
        <v>2841</v>
      </c>
      <c r="E574" s="1" t="s">
        <v>2842</v>
      </c>
      <c r="F574" s="1" t="str">
        <f t="shared" si="27"/>
        <v>467 - Otro comercio al por mayor especializado</v>
      </c>
      <c r="H574" s="1"/>
      <c r="I574" s="4"/>
    </row>
    <row r="575" spans="1:10" ht="14.5" x14ac:dyDescent="0.3">
      <c r="A575" s="1" t="str">
        <f t="shared" si="24"/>
        <v>G</v>
      </c>
      <c r="B575" s="7" t="s">
        <v>2859</v>
      </c>
      <c r="C575" s="1" t="s">
        <v>2843</v>
      </c>
      <c r="D575" s="1" t="s">
        <v>2844</v>
      </c>
      <c r="E575" s="1" t="s">
        <v>2845</v>
      </c>
      <c r="F575" s="1" t="str">
        <f t="shared" si="27"/>
        <v>4671 - Comercio al por mayor de combustibles sólidos, líquidos y gaseosos, y productos similares</v>
      </c>
      <c r="H575" s="1"/>
      <c r="I575" s="4"/>
    </row>
    <row r="576" spans="1:10" ht="14.5" x14ac:dyDescent="0.3">
      <c r="A576" s="1" t="str">
        <f t="shared" si="24"/>
        <v>G</v>
      </c>
      <c r="B576" s="7" t="s">
        <v>2859</v>
      </c>
      <c r="C576" s="1" t="s">
        <v>2846</v>
      </c>
      <c r="D576" s="1" t="s">
        <v>2847</v>
      </c>
      <c r="E576" s="1" t="s">
        <v>2848</v>
      </c>
      <c r="F576" s="1" t="str">
        <f t="shared" si="27"/>
        <v>4672 - Comercio al por mayor de metales y minerales metálicos</v>
      </c>
      <c r="H576" s="1"/>
      <c r="I576" s="4"/>
      <c r="J576" s="4"/>
    </row>
    <row r="577" spans="1:10" ht="14.5" x14ac:dyDescent="0.3">
      <c r="A577" s="1" t="str">
        <f t="shared" si="24"/>
        <v>G</v>
      </c>
      <c r="B577" s="7" t="s">
        <v>2859</v>
      </c>
      <c r="C577" s="1" t="s">
        <v>2849</v>
      </c>
      <c r="D577" s="1" t="s">
        <v>2850</v>
      </c>
      <c r="E577" s="1" t="s">
        <v>2851</v>
      </c>
      <c r="F577" s="1" t="str">
        <f t="shared" si="27"/>
        <v>4673 - Comercio al por mayor de madera, materiales de construcción y aparatos sanitarios</v>
      </c>
      <c r="H577" s="1"/>
      <c r="I577" s="4"/>
    </row>
    <row r="578" spans="1:10" ht="14.5" x14ac:dyDescent="0.3">
      <c r="A578" s="1" t="str">
        <f t="shared" ref="A578:A641" si="28">MID(D578,1,1)</f>
        <v>G</v>
      </c>
      <c r="B578" s="7" t="s">
        <v>2859</v>
      </c>
      <c r="C578" s="1" t="s">
        <v>2852</v>
      </c>
      <c r="D578" s="1" t="s">
        <v>2853</v>
      </c>
      <c r="E578" s="1" t="s">
        <v>2854</v>
      </c>
      <c r="F578" s="1" t="str">
        <f t="shared" si="27"/>
        <v>4674 - Comercio al por mayor de ferretería, fontanería y calefacción</v>
      </c>
      <c r="H578" s="1"/>
      <c r="I578" s="4"/>
    </row>
    <row r="579" spans="1:10" ht="14.5" x14ac:dyDescent="0.3">
      <c r="A579" s="1" t="str">
        <f t="shared" si="28"/>
        <v>G</v>
      </c>
      <c r="B579" s="7" t="s">
        <v>2859</v>
      </c>
      <c r="C579" s="1" t="s">
        <v>0</v>
      </c>
      <c r="D579" s="1" t="s">
        <v>1</v>
      </c>
      <c r="E579" s="1" t="s">
        <v>2</v>
      </c>
      <c r="F579" s="1" t="str">
        <f t="shared" si="27"/>
        <v>4675 - Comercio al por mayor de productos químicos</v>
      </c>
      <c r="H579" s="1"/>
      <c r="I579" s="4"/>
    </row>
    <row r="580" spans="1:10" ht="14.5" x14ac:dyDescent="0.3">
      <c r="A580" s="1" t="str">
        <f t="shared" si="28"/>
        <v>G</v>
      </c>
      <c r="B580" s="7" t="s">
        <v>2859</v>
      </c>
      <c r="C580" s="1" t="s">
        <v>3</v>
      </c>
      <c r="D580" s="1" t="s">
        <v>4</v>
      </c>
      <c r="E580" s="1" t="s">
        <v>5</v>
      </c>
      <c r="F580" s="1" t="str">
        <f t="shared" ref="F580:F611" si="29">CONCATENATE(C580," - ", E580)</f>
        <v>4676 - Comercio al por mayor de otros productos semielaborados</v>
      </c>
      <c r="H580" s="1"/>
      <c r="I580" s="4"/>
    </row>
    <row r="581" spans="1:10" ht="14.5" x14ac:dyDescent="0.3">
      <c r="A581" s="1" t="str">
        <f t="shared" si="28"/>
        <v>G</v>
      </c>
      <c r="B581" s="7" t="s">
        <v>2859</v>
      </c>
      <c r="C581" s="1" t="s">
        <v>6</v>
      </c>
      <c r="D581" s="1" t="s">
        <v>7</v>
      </c>
      <c r="E581" s="1" t="s">
        <v>8</v>
      </c>
      <c r="F581" s="1" t="str">
        <f t="shared" si="29"/>
        <v>4677 - Comercio al por mayor de chatarra y productos de desecho</v>
      </c>
      <c r="H581" s="1"/>
      <c r="I581" s="4"/>
      <c r="J581" s="4"/>
    </row>
    <row r="582" spans="1:10" ht="14.5" x14ac:dyDescent="0.3">
      <c r="A582" s="1" t="str">
        <f t="shared" si="28"/>
        <v>G</v>
      </c>
      <c r="B582" s="7" t="s">
        <v>2859</v>
      </c>
      <c r="C582" s="1" t="s">
        <v>9</v>
      </c>
      <c r="D582" s="1" t="s">
        <v>10</v>
      </c>
      <c r="E582" s="1" t="s">
        <v>11</v>
      </c>
      <c r="F582" s="1" t="str">
        <f t="shared" si="29"/>
        <v>469 - Comercio al por mayor no especializado</v>
      </c>
      <c r="H582" s="1"/>
    </row>
    <row r="583" spans="1:10" ht="14.5" x14ac:dyDescent="0.3">
      <c r="A583" s="1" t="str">
        <f t="shared" si="28"/>
        <v>G</v>
      </c>
      <c r="B583" s="7" t="s">
        <v>2859</v>
      </c>
      <c r="C583" s="1" t="s">
        <v>12</v>
      </c>
      <c r="D583" s="1" t="s">
        <v>13</v>
      </c>
      <c r="E583" s="1" t="s">
        <v>11</v>
      </c>
      <c r="F583" s="1" t="str">
        <f t="shared" si="29"/>
        <v>4690 - Comercio al por mayor no especializado</v>
      </c>
      <c r="H583" s="1"/>
      <c r="I583" s="4"/>
    </row>
    <row r="584" spans="1:10" ht="14.5" x14ac:dyDescent="0.3">
      <c r="A584" s="1" t="str">
        <f t="shared" si="28"/>
        <v>G</v>
      </c>
      <c r="B584" s="7" t="s">
        <v>2859</v>
      </c>
      <c r="C584" s="1" t="s">
        <v>14</v>
      </c>
      <c r="D584" s="1" t="s">
        <v>15</v>
      </c>
      <c r="E584" s="1" t="s">
        <v>16</v>
      </c>
      <c r="F584" s="1" t="str">
        <f t="shared" si="29"/>
        <v>47 - Comercio al por menor, excepto de vehículos de motor y motocicletas</v>
      </c>
      <c r="H584" s="1"/>
      <c r="I584" s="4"/>
      <c r="J584" s="4"/>
    </row>
    <row r="585" spans="1:10" ht="14.5" x14ac:dyDescent="0.3">
      <c r="A585" s="1" t="str">
        <f t="shared" si="28"/>
        <v>G</v>
      </c>
      <c r="B585" s="7" t="s">
        <v>2859</v>
      </c>
      <c r="C585" s="1" t="s">
        <v>2378</v>
      </c>
      <c r="D585" s="1" t="s">
        <v>2379</v>
      </c>
      <c r="E585" s="1" t="s">
        <v>2380</v>
      </c>
      <c r="F585" s="1" t="str">
        <f t="shared" si="29"/>
        <v>471 - Comercio al por menor en establecimientos no especializados</v>
      </c>
      <c r="H585" s="1"/>
      <c r="I585" s="4"/>
    </row>
    <row r="586" spans="1:10" ht="14.5" x14ac:dyDescent="0.3">
      <c r="A586" s="1" t="str">
        <f t="shared" si="28"/>
        <v>G</v>
      </c>
      <c r="B586" s="7" t="s">
        <v>2859</v>
      </c>
      <c r="C586" s="1" t="s">
        <v>2381</v>
      </c>
      <c r="D586" s="1" t="s">
        <v>2382</v>
      </c>
      <c r="E586" s="1" t="s">
        <v>2383</v>
      </c>
      <c r="F586" s="1" t="str">
        <f t="shared" si="29"/>
        <v>4711 - Comercio al por menor en establecimientos no especializados, con predominio en productos alimenticios, bebidas y tabaco</v>
      </c>
      <c r="H586" s="1"/>
      <c r="I586" s="4"/>
    </row>
    <row r="587" spans="1:10" ht="14.5" x14ac:dyDescent="0.3">
      <c r="A587" s="1" t="str">
        <f t="shared" si="28"/>
        <v>G</v>
      </c>
      <c r="B587" s="7" t="s">
        <v>2859</v>
      </c>
      <c r="C587" s="1" t="s">
        <v>2384</v>
      </c>
      <c r="D587" s="1" t="s">
        <v>2385</v>
      </c>
      <c r="E587" s="1" t="s">
        <v>2386</v>
      </c>
      <c r="F587" s="1" t="str">
        <f t="shared" si="29"/>
        <v>4719 - Otro comercio al por menor en establecimientos no especializados</v>
      </c>
      <c r="H587" s="1"/>
      <c r="I587" s="4"/>
    </row>
    <row r="588" spans="1:10" ht="14.5" x14ac:dyDescent="0.3">
      <c r="A588" s="1" t="str">
        <f t="shared" si="28"/>
        <v>G</v>
      </c>
      <c r="B588" s="7" t="s">
        <v>2859</v>
      </c>
      <c r="C588" s="1" t="s">
        <v>2387</v>
      </c>
      <c r="D588" s="1" t="s">
        <v>2388</v>
      </c>
      <c r="E588" s="1" t="s">
        <v>2389</v>
      </c>
      <c r="F588" s="1" t="str">
        <f t="shared" si="29"/>
        <v>472 - Comercio al por menor de productos alimenticios, bebidas y tabaco en establecimientos especializados</v>
      </c>
      <c r="H588" s="1"/>
    </row>
    <row r="589" spans="1:10" ht="14.5" x14ac:dyDescent="0.3">
      <c r="A589" s="1" t="str">
        <f t="shared" si="28"/>
        <v>G</v>
      </c>
      <c r="B589" s="7" t="s">
        <v>2859</v>
      </c>
      <c r="C589" s="1" t="s">
        <v>2390</v>
      </c>
      <c r="D589" s="1" t="s">
        <v>2391</v>
      </c>
      <c r="E589" s="1" t="s">
        <v>2392</v>
      </c>
      <c r="F589" s="1" t="str">
        <f t="shared" si="29"/>
        <v>4721 - Comercio al por menor de frutas y hortalizas en establecimientos especializados</v>
      </c>
      <c r="H589" s="1"/>
      <c r="I589" s="4"/>
    </row>
    <row r="590" spans="1:10" ht="14.5" x14ac:dyDescent="0.3">
      <c r="A590" s="1" t="str">
        <f t="shared" si="28"/>
        <v>G</v>
      </c>
      <c r="B590" s="7" t="s">
        <v>2859</v>
      </c>
      <c r="C590" s="1" t="s">
        <v>2393</v>
      </c>
      <c r="D590" s="1" t="s">
        <v>2394</v>
      </c>
      <c r="E590" s="1" t="s">
        <v>2395</v>
      </c>
      <c r="F590" s="1" t="str">
        <f t="shared" si="29"/>
        <v>4722 - Comercio al por menor de carne y productos cárnicos en establecimientos especializados</v>
      </c>
      <c r="H590" s="1"/>
      <c r="I590" s="4"/>
    </row>
    <row r="591" spans="1:10" ht="14.5" x14ac:dyDescent="0.3">
      <c r="A591" s="1" t="str">
        <f t="shared" si="28"/>
        <v>G</v>
      </c>
      <c r="B591" s="7" t="s">
        <v>2859</v>
      </c>
      <c r="C591" s="1" t="s">
        <v>2396</v>
      </c>
      <c r="D591" s="1" t="s">
        <v>2397</v>
      </c>
      <c r="E591" s="1" t="s">
        <v>2398</v>
      </c>
      <c r="F591" s="1" t="str">
        <f t="shared" si="29"/>
        <v>4723 - Comercio al por menor de pescados y mariscos en establecimientos especializados</v>
      </c>
      <c r="H591" s="1"/>
      <c r="I591" s="4"/>
    </row>
    <row r="592" spans="1:10" ht="14.5" x14ac:dyDescent="0.3">
      <c r="A592" s="1" t="str">
        <f t="shared" si="28"/>
        <v>G</v>
      </c>
      <c r="B592" s="7" t="s">
        <v>2859</v>
      </c>
      <c r="C592" s="1" t="s">
        <v>2399</v>
      </c>
      <c r="D592" s="1" t="s">
        <v>2400</v>
      </c>
      <c r="E592" s="1" t="s">
        <v>2401</v>
      </c>
      <c r="F592" s="1" t="str">
        <f t="shared" si="29"/>
        <v>4724 - Comercio al por menor de pan y productos de panadería, confitería y pastelería en establecimientos especializados</v>
      </c>
      <c r="H592" s="1"/>
    </row>
    <row r="593" spans="1:10" ht="14.5" x14ac:dyDescent="0.3">
      <c r="A593" s="1" t="str">
        <f t="shared" si="28"/>
        <v>G</v>
      </c>
      <c r="B593" s="7" t="s">
        <v>2859</v>
      </c>
      <c r="C593" s="1" t="s">
        <v>2402</v>
      </c>
      <c r="D593" s="1" t="s">
        <v>2403</v>
      </c>
      <c r="E593" s="1" t="s">
        <v>2404</v>
      </c>
      <c r="F593" s="1" t="str">
        <f t="shared" si="29"/>
        <v>4725 - Comercio al por menor de bebidas en establecimientos especializados</v>
      </c>
      <c r="H593" s="1"/>
      <c r="I593" s="4"/>
    </row>
    <row r="594" spans="1:10" ht="14.5" x14ac:dyDescent="0.3">
      <c r="A594" s="1" t="str">
        <f t="shared" si="28"/>
        <v>G</v>
      </c>
      <c r="B594" s="7" t="s">
        <v>2859</v>
      </c>
      <c r="C594" s="1" t="s">
        <v>2405</v>
      </c>
      <c r="D594" s="1" t="s">
        <v>2406</v>
      </c>
      <c r="E594" s="1" t="s">
        <v>2407</v>
      </c>
      <c r="F594" s="1" t="str">
        <f t="shared" si="29"/>
        <v>4726 - Comercio al por menor de productos de tabaco en establecimientos especializados</v>
      </c>
      <c r="H594" s="1"/>
      <c r="I594" s="4"/>
    </row>
    <row r="595" spans="1:10" ht="14.5" x14ac:dyDescent="0.3">
      <c r="A595" s="1" t="str">
        <f t="shared" si="28"/>
        <v>G</v>
      </c>
      <c r="B595" s="7" t="s">
        <v>2859</v>
      </c>
      <c r="C595" s="1" t="s">
        <v>2408</v>
      </c>
      <c r="D595" s="1" t="s">
        <v>2409</v>
      </c>
      <c r="E595" s="1" t="s">
        <v>2410</v>
      </c>
      <c r="F595" s="1" t="str">
        <f t="shared" si="29"/>
        <v>4729 - Otro comercio al por menor de productos alimenticios en establecimientos especializados</v>
      </c>
      <c r="H595" s="1"/>
      <c r="I595" s="4"/>
    </row>
    <row r="596" spans="1:10" ht="14.5" x14ac:dyDescent="0.3">
      <c r="A596" s="1" t="str">
        <f t="shared" si="28"/>
        <v>G</v>
      </c>
      <c r="B596" s="7" t="s">
        <v>2859</v>
      </c>
      <c r="C596" s="1" t="s">
        <v>2411</v>
      </c>
      <c r="D596" s="1" t="s">
        <v>2412</v>
      </c>
      <c r="E596" s="1" t="s">
        <v>2413</v>
      </c>
      <c r="F596" s="1" t="str">
        <f t="shared" si="29"/>
        <v>473 - Comercio al por menor de combustible para la automoción en establecimientos especializados</v>
      </c>
      <c r="H596" s="1"/>
    </row>
    <row r="597" spans="1:10" ht="14.5" x14ac:dyDescent="0.3">
      <c r="A597" s="1" t="str">
        <f t="shared" si="28"/>
        <v>G</v>
      </c>
      <c r="B597" s="7" t="s">
        <v>2859</v>
      </c>
      <c r="C597" s="1" t="s">
        <v>2414</v>
      </c>
      <c r="D597" s="1" t="s">
        <v>2415</v>
      </c>
      <c r="E597" s="1" t="s">
        <v>2413</v>
      </c>
      <c r="F597" s="1" t="str">
        <f t="shared" si="29"/>
        <v>4730 - Comercio al por menor de combustible para la automoción en establecimientos especializados</v>
      </c>
      <c r="H597" s="1"/>
      <c r="I597" s="4"/>
      <c r="J597" s="4"/>
    </row>
    <row r="598" spans="1:10" ht="14.5" x14ac:dyDescent="0.3">
      <c r="A598" s="1" t="str">
        <f t="shared" si="28"/>
        <v>G</v>
      </c>
      <c r="B598" s="7" t="s">
        <v>2859</v>
      </c>
      <c r="C598" s="1" t="s">
        <v>2416</v>
      </c>
      <c r="D598" s="1" t="s">
        <v>2417</v>
      </c>
      <c r="E598" s="1" t="s">
        <v>2418</v>
      </c>
      <c r="F598" s="1" t="str">
        <f t="shared" si="29"/>
        <v>474 - Comercio al por menor de equipos para las tecnologías de la información y las comunicaciones en establecimientos especializados</v>
      </c>
      <c r="H598" s="1"/>
      <c r="I598" s="4"/>
    </row>
    <row r="599" spans="1:10" ht="14.5" x14ac:dyDescent="0.3">
      <c r="A599" s="1" t="str">
        <f t="shared" si="28"/>
        <v>G</v>
      </c>
      <c r="B599" s="7" t="s">
        <v>2859</v>
      </c>
      <c r="C599" s="1" t="s">
        <v>2419</v>
      </c>
      <c r="D599" s="1" t="s">
        <v>2420</v>
      </c>
      <c r="E599" s="1" t="s">
        <v>2421</v>
      </c>
      <c r="F599" s="1" t="str">
        <f t="shared" si="29"/>
        <v>4741 - Comercio al por menor de ordenadores, equipos periféricos y programas informáticos en establecimientos especializados</v>
      </c>
      <c r="H599" s="1"/>
      <c r="I599" s="4"/>
      <c r="J599" s="4"/>
    </row>
    <row r="600" spans="1:10" ht="14.5" x14ac:dyDescent="0.3">
      <c r="A600" s="1" t="str">
        <f t="shared" si="28"/>
        <v>G</v>
      </c>
      <c r="B600" s="7" t="s">
        <v>2859</v>
      </c>
      <c r="C600" s="1" t="s">
        <v>2422</v>
      </c>
      <c r="D600" s="1" t="s">
        <v>2423</v>
      </c>
      <c r="E600" s="1" t="s">
        <v>2424</v>
      </c>
      <c r="F600" s="1" t="str">
        <f t="shared" si="29"/>
        <v>4742 - Comercio al por menor de equipos de telecomunicaciones en establecimientos especializados</v>
      </c>
      <c r="H600" s="1"/>
    </row>
    <row r="601" spans="1:10" ht="14.5" x14ac:dyDescent="0.3">
      <c r="A601" s="1" t="str">
        <f t="shared" si="28"/>
        <v>G</v>
      </c>
      <c r="B601" s="7" t="s">
        <v>2859</v>
      </c>
      <c r="C601" s="1" t="s">
        <v>2425</v>
      </c>
      <c r="D601" s="1" t="s">
        <v>2426</v>
      </c>
      <c r="E601" s="1" t="s">
        <v>2427</v>
      </c>
      <c r="F601" s="1" t="str">
        <f t="shared" si="29"/>
        <v>4743 - Comercio al por menor de equipos de audio y vídeo en establecimientos especializados</v>
      </c>
      <c r="H601" s="1"/>
      <c r="I601" s="4"/>
    </row>
    <row r="602" spans="1:10" ht="14.5" x14ac:dyDescent="0.3">
      <c r="A602" s="1" t="str">
        <f t="shared" si="28"/>
        <v>G</v>
      </c>
      <c r="B602" s="7" t="s">
        <v>2859</v>
      </c>
      <c r="C602" s="1" t="s">
        <v>2428</v>
      </c>
      <c r="D602" s="1" t="s">
        <v>2429</v>
      </c>
      <c r="E602" s="1" t="s">
        <v>2430</v>
      </c>
      <c r="F602" s="1" t="str">
        <f t="shared" si="29"/>
        <v>475 - Comercio al por menor de otros artículos de uso doméstico en establecimientos especializados</v>
      </c>
      <c r="H602" s="1"/>
      <c r="I602" s="4"/>
    </row>
    <row r="603" spans="1:10" ht="14.5" x14ac:dyDescent="0.3">
      <c r="A603" s="1" t="str">
        <f t="shared" si="28"/>
        <v>G</v>
      </c>
      <c r="B603" s="7" t="s">
        <v>2859</v>
      </c>
      <c r="C603" s="1" t="s">
        <v>2431</v>
      </c>
      <c r="D603" s="1" t="s">
        <v>2432</v>
      </c>
      <c r="E603" s="1" t="s">
        <v>2433</v>
      </c>
      <c r="F603" s="1" t="str">
        <f t="shared" si="29"/>
        <v>4751 - Comercio al por menor de textiles en establecimientos especializados</v>
      </c>
      <c r="H603" s="1"/>
      <c r="I603" s="4"/>
      <c r="J603" s="4"/>
    </row>
    <row r="604" spans="1:10" ht="14.5" x14ac:dyDescent="0.3">
      <c r="A604" s="1" t="str">
        <f t="shared" si="28"/>
        <v>G</v>
      </c>
      <c r="B604" s="7" t="s">
        <v>2859</v>
      </c>
      <c r="C604" s="1" t="s">
        <v>2434</v>
      </c>
      <c r="D604" s="1" t="s">
        <v>2435</v>
      </c>
      <c r="E604" s="1" t="s">
        <v>2436</v>
      </c>
      <c r="F604" s="1" t="str">
        <f t="shared" si="29"/>
        <v>4752 - Comercio al por menor de ferretería, pintura y vidrio en establecimientos especializados</v>
      </c>
      <c r="H604" s="1"/>
      <c r="I604" s="4"/>
      <c r="J604" s="4"/>
    </row>
    <row r="605" spans="1:10" ht="14.5" x14ac:dyDescent="0.3">
      <c r="A605" s="1" t="str">
        <f t="shared" si="28"/>
        <v>G</v>
      </c>
      <c r="B605" s="7" t="s">
        <v>2859</v>
      </c>
      <c r="C605" s="1" t="s">
        <v>2437</v>
      </c>
      <c r="D605" s="1" t="s">
        <v>2438</v>
      </c>
      <c r="E605" s="1" t="s">
        <v>2439</v>
      </c>
      <c r="F605" s="1" t="str">
        <f t="shared" si="29"/>
        <v>4753 - Comercio al por menor de alfombras, moquetas y revestimientos de paredes y suelos en establecimientos especializados</v>
      </c>
      <c r="H605" s="1"/>
      <c r="I605" s="4"/>
      <c r="J605" s="4"/>
    </row>
    <row r="606" spans="1:10" ht="14.5" x14ac:dyDescent="0.3">
      <c r="A606" s="1" t="str">
        <f t="shared" si="28"/>
        <v>G</v>
      </c>
      <c r="B606" s="7" t="s">
        <v>2859</v>
      </c>
      <c r="C606" s="1" t="s">
        <v>2440</v>
      </c>
      <c r="D606" s="1" t="s">
        <v>2441</v>
      </c>
      <c r="E606" s="1" t="s">
        <v>2442</v>
      </c>
      <c r="F606" s="1" t="str">
        <f t="shared" si="29"/>
        <v>4754 - Comercio al por menor de aparatos electrodomésticos en establecimientos especializados</v>
      </c>
      <c r="H606" s="1"/>
      <c r="J606" s="4"/>
    </row>
    <row r="607" spans="1:10" ht="14.5" x14ac:dyDescent="0.3">
      <c r="A607" s="1" t="str">
        <f t="shared" si="28"/>
        <v>G</v>
      </c>
      <c r="B607" s="7" t="s">
        <v>2859</v>
      </c>
      <c r="C607" s="1" t="s">
        <v>2443</v>
      </c>
      <c r="D607" s="1" t="s">
        <v>2444</v>
      </c>
      <c r="E607" s="1" t="s">
        <v>2445</v>
      </c>
      <c r="F607" s="1" t="str">
        <f t="shared" si="29"/>
        <v>4759 - Comercio al por menor de muebles, aparatos de iluminación y otros artículos de uso doméstico en establecimientos especializados</v>
      </c>
      <c r="H607" s="1"/>
      <c r="I607" s="4"/>
      <c r="J607" s="4"/>
    </row>
    <row r="608" spans="1:10" ht="14.5" x14ac:dyDescent="0.3">
      <c r="A608" s="1" t="str">
        <f t="shared" si="28"/>
        <v>G</v>
      </c>
      <c r="B608" s="7" t="s">
        <v>2859</v>
      </c>
      <c r="C608" s="1" t="s">
        <v>2446</v>
      </c>
      <c r="D608" s="1" t="s">
        <v>2447</v>
      </c>
      <c r="E608" s="1" t="s">
        <v>2448</v>
      </c>
      <c r="F608" s="1" t="str">
        <f t="shared" si="29"/>
        <v>476 - Comercio al por menor de artículos culturales y recreativos en establecimientos especializados</v>
      </c>
      <c r="H608" s="1"/>
      <c r="I608" s="4"/>
    </row>
    <row r="609" spans="1:10" ht="14.5" x14ac:dyDescent="0.3">
      <c r="A609" s="1" t="str">
        <f t="shared" si="28"/>
        <v>G</v>
      </c>
      <c r="B609" s="7" t="s">
        <v>2859</v>
      </c>
      <c r="C609" s="1" t="s">
        <v>2449</v>
      </c>
      <c r="D609" s="1" t="s">
        <v>2450</v>
      </c>
      <c r="E609" s="1" t="s">
        <v>2451</v>
      </c>
      <c r="F609" s="1" t="str">
        <f t="shared" si="29"/>
        <v>4761 - Comercio al por menor de libros en establecimientos especializados</v>
      </c>
      <c r="H609" s="1"/>
      <c r="I609" s="4"/>
      <c r="J609" s="4"/>
    </row>
    <row r="610" spans="1:10" ht="14.5" x14ac:dyDescent="0.3">
      <c r="A610" s="1" t="str">
        <f t="shared" si="28"/>
        <v>G</v>
      </c>
      <c r="B610" s="7" t="s">
        <v>2859</v>
      </c>
      <c r="C610" s="1" t="s">
        <v>2452</v>
      </c>
      <c r="D610" s="1" t="s">
        <v>2453</v>
      </c>
      <c r="E610" s="1" t="s">
        <v>2454</v>
      </c>
      <c r="F610" s="1" t="str">
        <f t="shared" si="29"/>
        <v>4762 - Comercio al por menor de periódicos y artículos de papelería en establecimientos especializados</v>
      </c>
      <c r="H610" s="1"/>
      <c r="I610" s="4"/>
    </row>
    <row r="611" spans="1:10" ht="14.5" x14ac:dyDescent="0.3">
      <c r="A611" s="1" t="str">
        <f t="shared" si="28"/>
        <v>G</v>
      </c>
      <c r="B611" s="7" t="s">
        <v>2859</v>
      </c>
      <c r="C611" s="1" t="s">
        <v>2455</v>
      </c>
      <c r="D611" s="1" t="s">
        <v>2456</v>
      </c>
      <c r="E611" s="1" t="s">
        <v>2457</v>
      </c>
      <c r="F611" s="1" t="str">
        <f t="shared" si="29"/>
        <v>4763 - Comercio al por menor de grabaciones de música y vídeo en establecimientos especializados</v>
      </c>
      <c r="H611" s="1"/>
      <c r="I611" s="4"/>
    </row>
    <row r="612" spans="1:10" ht="14.5" x14ac:dyDescent="0.3">
      <c r="A612" s="1" t="str">
        <f t="shared" si="28"/>
        <v>G</v>
      </c>
      <c r="B612" s="7" t="s">
        <v>2859</v>
      </c>
      <c r="C612" s="1" t="s">
        <v>2458</v>
      </c>
      <c r="D612" s="1" t="s">
        <v>2459</v>
      </c>
      <c r="E612" s="1" t="s">
        <v>2460</v>
      </c>
      <c r="F612" s="1" t="str">
        <f t="shared" ref="F612:F630" si="30">CONCATENATE(C612," - ", E612)</f>
        <v>4764 - Comercio al por menor de artículos deportivos en establecimientos especializados</v>
      </c>
      <c r="H612" s="1"/>
      <c r="I612" s="4"/>
    </row>
    <row r="613" spans="1:10" ht="14.5" x14ac:dyDescent="0.3">
      <c r="A613" s="1" t="str">
        <f t="shared" si="28"/>
        <v>G</v>
      </c>
      <c r="B613" s="7" t="s">
        <v>2859</v>
      </c>
      <c r="C613" s="1" t="s">
        <v>2461</v>
      </c>
      <c r="D613" s="1" t="s">
        <v>2462</v>
      </c>
      <c r="E613" s="1" t="s">
        <v>2463</v>
      </c>
      <c r="F613" s="1" t="str">
        <f t="shared" si="30"/>
        <v>4765 - Comercio al por menor de juegos y juguetes en establecimientos especializados</v>
      </c>
      <c r="H613" s="1"/>
      <c r="I613" s="4"/>
      <c r="J613" s="4"/>
    </row>
    <row r="614" spans="1:10" ht="14.5" x14ac:dyDescent="0.3">
      <c r="A614" s="1" t="str">
        <f t="shared" si="28"/>
        <v>G</v>
      </c>
      <c r="B614" s="7" t="s">
        <v>2859</v>
      </c>
      <c r="C614" s="1" t="s">
        <v>2464</v>
      </c>
      <c r="D614" s="1" t="s">
        <v>2465</v>
      </c>
      <c r="E614" s="1" t="s">
        <v>2466</v>
      </c>
      <c r="F614" s="1" t="str">
        <f t="shared" si="30"/>
        <v>477 - Comercio al por menor de otros artículos en establecimientos especializados</v>
      </c>
      <c r="H614" s="1"/>
      <c r="I614" s="4"/>
    </row>
    <row r="615" spans="1:10" ht="14.5" x14ac:dyDescent="0.3">
      <c r="A615" s="1" t="str">
        <f t="shared" si="28"/>
        <v>G</v>
      </c>
      <c r="B615" s="7" t="s">
        <v>2859</v>
      </c>
      <c r="C615" s="1" t="s">
        <v>2467</v>
      </c>
      <c r="D615" s="1" t="s">
        <v>2468</v>
      </c>
      <c r="E615" s="1" t="s">
        <v>2469</v>
      </c>
      <c r="F615" s="1" t="str">
        <f t="shared" si="30"/>
        <v>4771 - Comercio al por menor de prendas de vestir en establecimientos especializados</v>
      </c>
      <c r="H615" s="1"/>
      <c r="I615" s="4"/>
      <c r="J615" s="4"/>
    </row>
    <row r="616" spans="1:10" ht="14.5" x14ac:dyDescent="0.3">
      <c r="A616" s="1" t="str">
        <f t="shared" si="28"/>
        <v>G</v>
      </c>
      <c r="B616" s="7" t="s">
        <v>2859</v>
      </c>
      <c r="C616" s="1" t="s">
        <v>2470</v>
      </c>
      <c r="D616" s="1" t="s">
        <v>2471</v>
      </c>
      <c r="E616" s="1" t="s">
        <v>2472</v>
      </c>
      <c r="F616" s="1" t="str">
        <f t="shared" si="30"/>
        <v>4772 - Comercio al por menor de calzado y artículos de cuero en establecimientos especializados</v>
      </c>
      <c r="H616" s="1"/>
      <c r="I616" s="4"/>
      <c r="J616" s="4"/>
    </row>
    <row r="617" spans="1:10" ht="14.5" x14ac:dyDescent="0.3">
      <c r="A617" s="1" t="str">
        <f t="shared" si="28"/>
        <v>G</v>
      </c>
      <c r="B617" s="7" t="s">
        <v>2859</v>
      </c>
      <c r="C617" s="1" t="s">
        <v>2473</v>
      </c>
      <c r="D617" s="1" t="s">
        <v>2474</v>
      </c>
      <c r="E617" s="1" t="s">
        <v>2475</v>
      </c>
      <c r="F617" s="1" t="str">
        <f t="shared" si="30"/>
        <v>4773 - Comercio al por menor de productos farmacéuticos en establecimientos especializados</v>
      </c>
      <c r="H617" s="1"/>
      <c r="I617" s="4"/>
    </row>
    <row r="618" spans="1:10" ht="14.5" x14ac:dyDescent="0.3">
      <c r="A618" s="1" t="str">
        <f t="shared" si="28"/>
        <v>G</v>
      </c>
      <c r="B618" s="7" t="s">
        <v>2859</v>
      </c>
      <c r="C618" s="1" t="s">
        <v>2476</v>
      </c>
      <c r="D618" s="1" t="s">
        <v>2477</v>
      </c>
      <c r="E618" s="1" t="s">
        <v>2478</v>
      </c>
      <c r="F618" s="1" t="str">
        <f t="shared" si="30"/>
        <v>4774 - Comercio al por menor de artículos médicos y ortopédicos en establecimientos especializados</v>
      </c>
      <c r="H618" s="1"/>
    </row>
    <row r="619" spans="1:10" ht="14.5" x14ac:dyDescent="0.3">
      <c r="A619" s="1" t="str">
        <f t="shared" si="28"/>
        <v>G</v>
      </c>
      <c r="B619" s="7" t="s">
        <v>2859</v>
      </c>
      <c r="C619" s="1" t="s">
        <v>2479</v>
      </c>
      <c r="D619" s="1" t="s">
        <v>2480</v>
      </c>
      <c r="E619" s="1" t="s">
        <v>2481</v>
      </c>
      <c r="F619" s="1" t="str">
        <f t="shared" si="30"/>
        <v>4775 - Comercio al por menor de productos cosméticos e higiénicos en establecimientos especializados</v>
      </c>
      <c r="H619" s="1"/>
      <c r="I619" s="4"/>
    </row>
    <row r="620" spans="1:10" ht="14.5" x14ac:dyDescent="0.3">
      <c r="A620" s="1" t="str">
        <f t="shared" si="28"/>
        <v>G</v>
      </c>
      <c r="B620" s="7" t="s">
        <v>2859</v>
      </c>
      <c r="C620" s="1" t="s">
        <v>2482</v>
      </c>
      <c r="D620" s="1" t="s">
        <v>2483</v>
      </c>
      <c r="E620" s="1" t="s">
        <v>2484</v>
      </c>
      <c r="F620" s="1" t="str">
        <f t="shared" si="30"/>
        <v>4776 - Comercio al por menor de flores, plantas, semillas, fertilizantes, animales de compañía y alimentos para los mismos en establecimientos especializados</v>
      </c>
      <c r="H620" s="1"/>
    </row>
    <row r="621" spans="1:10" ht="14.5" x14ac:dyDescent="0.3">
      <c r="A621" s="1" t="str">
        <f t="shared" si="28"/>
        <v>G</v>
      </c>
      <c r="B621" s="7" t="s">
        <v>2859</v>
      </c>
      <c r="C621" s="1" t="s">
        <v>2485</v>
      </c>
      <c r="D621" s="1" t="s">
        <v>2486</v>
      </c>
      <c r="E621" s="1" t="s">
        <v>2487</v>
      </c>
      <c r="F621" s="1" t="str">
        <f t="shared" si="30"/>
        <v>4777 - Comercio al por menor de artículos de relojería y joyería en establecimientos especializados</v>
      </c>
      <c r="H621" s="1"/>
    </row>
    <row r="622" spans="1:10" ht="14.5" x14ac:dyDescent="0.3">
      <c r="A622" s="1" t="str">
        <f t="shared" si="28"/>
        <v>G</v>
      </c>
      <c r="B622" s="7" t="s">
        <v>2859</v>
      </c>
      <c r="C622" s="1" t="s">
        <v>2488</v>
      </c>
      <c r="D622" s="1" t="s">
        <v>2489</v>
      </c>
      <c r="E622" s="1" t="s">
        <v>2490</v>
      </c>
      <c r="F622" s="1" t="str">
        <f t="shared" si="30"/>
        <v>4778 - Otro comercio al por menor de artículos nuevos en establecimientos especializados</v>
      </c>
      <c r="H622" s="1"/>
      <c r="I622" s="4"/>
    </row>
    <row r="623" spans="1:10" ht="14.5" x14ac:dyDescent="0.3">
      <c r="A623" s="1" t="str">
        <f t="shared" si="28"/>
        <v>G</v>
      </c>
      <c r="B623" s="7" t="s">
        <v>2859</v>
      </c>
      <c r="C623" s="1" t="s">
        <v>2491</v>
      </c>
      <c r="D623" s="1" t="s">
        <v>2492</v>
      </c>
      <c r="E623" s="1" t="s">
        <v>2493</v>
      </c>
      <c r="F623" s="1" t="str">
        <f t="shared" si="30"/>
        <v>4779 - Comercio al por menor de artículos de segunda mano en establecimientos</v>
      </c>
      <c r="H623" s="1"/>
      <c r="I623" s="4"/>
      <c r="J623" s="4"/>
    </row>
    <row r="624" spans="1:10" ht="14.5" x14ac:dyDescent="0.3">
      <c r="A624" s="1" t="str">
        <f t="shared" si="28"/>
        <v>G</v>
      </c>
      <c r="B624" s="7" t="s">
        <v>2859</v>
      </c>
      <c r="C624" s="1" t="s">
        <v>2494</v>
      </c>
      <c r="D624" s="1" t="s">
        <v>2495</v>
      </c>
      <c r="E624" s="1" t="s">
        <v>2496</v>
      </c>
      <c r="F624" s="1" t="str">
        <f t="shared" si="30"/>
        <v>478 - Comercio al por menor en puestos de venta y en mercadillos</v>
      </c>
      <c r="H624" s="1"/>
      <c r="I624" s="4"/>
    </row>
    <row r="625" spans="1:10" ht="14.5" x14ac:dyDescent="0.3">
      <c r="A625" s="1" t="str">
        <f t="shared" si="28"/>
        <v>G</v>
      </c>
      <c r="B625" s="7" t="s">
        <v>2859</v>
      </c>
      <c r="C625" s="1" t="s">
        <v>2497</v>
      </c>
      <c r="D625" s="1" t="s">
        <v>2498</v>
      </c>
      <c r="E625" s="1" t="s">
        <v>2499</v>
      </c>
      <c r="F625" s="1" t="str">
        <f t="shared" si="30"/>
        <v>4781 - Comercio al por menor de productos alimenticios, bebidas y tabaco en puestos de venta y en mercadillos</v>
      </c>
      <c r="H625" s="1"/>
      <c r="J625" s="4"/>
    </row>
    <row r="626" spans="1:10" ht="14.5" x14ac:dyDescent="0.3">
      <c r="A626" s="1" t="str">
        <f t="shared" si="28"/>
        <v>G</v>
      </c>
      <c r="B626" s="7" t="s">
        <v>2859</v>
      </c>
      <c r="C626" s="1" t="s">
        <v>2500</v>
      </c>
      <c r="D626" s="1" t="s">
        <v>2501</v>
      </c>
      <c r="E626" s="1" t="s">
        <v>2502</v>
      </c>
      <c r="F626" s="1" t="str">
        <f t="shared" si="30"/>
        <v>4782 - Comercio al por menor de productos textiles, prendas de vestir y calzado en puestos de venta y en mercadillos</v>
      </c>
      <c r="H626" s="1"/>
    </row>
    <row r="627" spans="1:10" ht="14.5" x14ac:dyDescent="0.3">
      <c r="A627" s="1" t="str">
        <f t="shared" si="28"/>
        <v>G</v>
      </c>
      <c r="B627" s="7" t="s">
        <v>2859</v>
      </c>
      <c r="C627" s="1" t="s">
        <v>2503</v>
      </c>
      <c r="D627" s="1" t="s">
        <v>2504</v>
      </c>
      <c r="E627" s="1" t="s">
        <v>2505</v>
      </c>
      <c r="F627" s="1" t="str">
        <f t="shared" si="30"/>
        <v>4789 - Comercio al por menor de otros productos en puestos de venta y en mercadillos</v>
      </c>
      <c r="H627" s="1"/>
      <c r="I627" s="4"/>
    </row>
    <row r="628" spans="1:10" ht="14.5" x14ac:dyDescent="0.3">
      <c r="A628" s="1" t="str">
        <f t="shared" si="28"/>
        <v>G</v>
      </c>
      <c r="B628" s="7" t="s">
        <v>2859</v>
      </c>
      <c r="C628" s="1" t="s">
        <v>2506</v>
      </c>
      <c r="D628" s="1" t="s">
        <v>2507</v>
      </c>
      <c r="E628" s="1" t="s">
        <v>2508</v>
      </c>
      <c r="F628" s="1" t="str">
        <f t="shared" si="30"/>
        <v>479 - Comercio al por menor no realizado ni en establecimientos, ni en puestos de venta ni en mercadillos</v>
      </c>
      <c r="H628" s="1"/>
      <c r="I628" s="4"/>
    </row>
    <row r="629" spans="1:10" ht="14.5" x14ac:dyDescent="0.3">
      <c r="A629" s="1" t="str">
        <f t="shared" si="28"/>
        <v>G</v>
      </c>
      <c r="B629" s="7" t="s">
        <v>2859</v>
      </c>
      <c r="C629" s="1" t="s">
        <v>2509</v>
      </c>
      <c r="D629" s="1" t="s">
        <v>2510</v>
      </c>
      <c r="E629" s="1" t="s">
        <v>2511</v>
      </c>
      <c r="F629" s="1" t="str">
        <f t="shared" si="30"/>
        <v>4791 - Comercio al por menor por correspondencia o Internet</v>
      </c>
      <c r="H629" s="1"/>
      <c r="I629" s="4"/>
      <c r="J629" s="4"/>
    </row>
    <row r="630" spans="1:10" ht="14.5" x14ac:dyDescent="0.3">
      <c r="A630" s="1" t="str">
        <f t="shared" si="28"/>
        <v>G</v>
      </c>
      <c r="B630" s="7" t="s">
        <v>2859</v>
      </c>
      <c r="C630" s="1" t="s">
        <v>2512</v>
      </c>
      <c r="D630" s="1" t="s">
        <v>2513</v>
      </c>
      <c r="E630" s="1" t="s">
        <v>2514</v>
      </c>
      <c r="F630" s="1" t="str">
        <f t="shared" si="30"/>
        <v>4799 - Otro comercio al por menor no realizado ni en establecimientos, ni en puestos de venta ni en mercadillos</v>
      </c>
      <c r="H630" s="1"/>
      <c r="I630" s="4"/>
    </row>
    <row r="631" spans="1:10" ht="14.5" x14ac:dyDescent="0.3">
      <c r="A631" s="7" t="str">
        <f t="shared" si="28"/>
        <v>H</v>
      </c>
      <c r="B631" s="7" t="str">
        <f t="shared" ref="B631" si="31">CONCATENATE(A631, " - ", E631)</f>
        <v>H - Transporte y almacenamiento</v>
      </c>
      <c r="C631" s="7" t="s">
        <v>2515</v>
      </c>
      <c r="D631" s="7" t="s">
        <v>2515</v>
      </c>
      <c r="E631" s="7" t="s">
        <v>2516</v>
      </c>
      <c r="F631" s="7" t="s">
        <v>2879</v>
      </c>
      <c r="I631" s="4"/>
      <c r="J631" s="4"/>
    </row>
    <row r="632" spans="1:10" ht="14.5" x14ac:dyDescent="0.3">
      <c r="A632" s="1" t="str">
        <f t="shared" si="28"/>
        <v>H</v>
      </c>
      <c r="B632" s="7" t="s">
        <v>2860</v>
      </c>
      <c r="C632" s="1" t="s">
        <v>2517</v>
      </c>
      <c r="D632" s="1" t="s">
        <v>2518</v>
      </c>
      <c r="E632" s="1" t="s">
        <v>2519</v>
      </c>
      <c r="F632" s="1" t="str">
        <f t="shared" ref="F632:F674" si="32">CONCATENATE(C632," - ", E632)</f>
        <v>49 - Transporte terrestre y por tubería</v>
      </c>
      <c r="H632" s="1"/>
      <c r="I632" s="4"/>
    </row>
    <row r="633" spans="1:10" ht="14.5" x14ac:dyDescent="0.3">
      <c r="A633" s="1" t="str">
        <f t="shared" si="28"/>
        <v>H</v>
      </c>
      <c r="B633" s="7" t="s">
        <v>2860</v>
      </c>
      <c r="C633" s="1" t="s">
        <v>2520</v>
      </c>
      <c r="D633" s="1" t="s">
        <v>2521</v>
      </c>
      <c r="E633" s="1" t="s">
        <v>2522</v>
      </c>
      <c r="F633" s="1" t="str">
        <f t="shared" si="32"/>
        <v>491 - Transporte interurbano de pasajeros por ferrocarril</v>
      </c>
      <c r="H633" s="1"/>
    </row>
    <row r="634" spans="1:10" ht="14.5" x14ac:dyDescent="0.3">
      <c r="A634" s="1" t="str">
        <f t="shared" si="28"/>
        <v>H</v>
      </c>
      <c r="B634" s="7" t="s">
        <v>2860</v>
      </c>
      <c r="C634" s="1" t="s">
        <v>2523</v>
      </c>
      <c r="D634" s="1" t="s">
        <v>2524</v>
      </c>
      <c r="E634" s="1" t="s">
        <v>2522</v>
      </c>
      <c r="F634" s="1" t="str">
        <f t="shared" si="32"/>
        <v>4910 - Transporte interurbano de pasajeros por ferrocarril</v>
      </c>
      <c r="H634" s="1"/>
      <c r="I634" s="4"/>
      <c r="J634" s="4"/>
    </row>
    <row r="635" spans="1:10" ht="14.5" x14ac:dyDescent="0.3">
      <c r="A635" s="1" t="str">
        <f t="shared" si="28"/>
        <v>H</v>
      </c>
      <c r="B635" s="7" t="s">
        <v>2860</v>
      </c>
      <c r="C635" s="1" t="s">
        <v>2525</v>
      </c>
      <c r="D635" s="1" t="s">
        <v>2526</v>
      </c>
      <c r="E635" s="1" t="s">
        <v>2527</v>
      </c>
      <c r="F635" s="1" t="str">
        <f t="shared" si="32"/>
        <v>492 - Transporte de mercancías por ferrocarril</v>
      </c>
      <c r="H635" s="1"/>
    </row>
    <row r="636" spans="1:10" ht="14.5" x14ac:dyDescent="0.3">
      <c r="A636" s="1" t="str">
        <f t="shared" si="28"/>
        <v>H</v>
      </c>
      <c r="B636" s="7" t="s">
        <v>2860</v>
      </c>
      <c r="C636" s="1" t="s">
        <v>2528</v>
      </c>
      <c r="D636" s="1" t="s">
        <v>2529</v>
      </c>
      <c r="E636" s="1" t="s">
        <v>2527</v>
      </c>
      <c r="F636" s="1" t="str">
        <f t="shared" si="32"/>
        <v>4920 - Transporte de mercancías por ferrocarril</v>
      </c>
      <c r="H636" s="1"/>
      <c r="I636" s="4"/>
      <c r="J636" s="4"/>
    </row>
    <row r="637" spans="1:10" ht="14.5" x14ac:dyDescent="0.3">
      <c r="A637" s="1" t="str">
        <f t="shared" si="28"/>
        <v>H</v>
      </c>
      <c r="B637" s="7" t="s">
        <v>2860</v>
      </c>
      <c r="C637" s="1" t="s">
        <v>2530</v>
      </c>
      <c r="D637" s="1" t="s">
        <v>2531</v>
      </c>
      <c r="E637" s="1" t="s">
        <v>2532</v>
      </c>
      <c r="F637" s="1" t="str">
        <f t="shared" si="32"/>
        <v>493 - Otro transporte terrestre de pasajeros</v>
      </c>
      <c r="H637" s="1"/>
      <c r="I637" s="4"/>
    </row>
    <row r="638" spans="1:10" ht="14.5" x14ac:dyDescent="0.3">
      <c r="A638" s="1" t="str">
        <f t="shared" si="28"/>
        <v>H</v>
      </c>
      <c r="B638" s="7" t="s">
        <v>2860</v>
      </c>
      <c r="C638" s="1" t="s">
        <v>2533</v>
      </c>
      <c r="D638" s="1" t="s">
        <v>2534</v>
      </c>
      <c r="E638" s="1" t="s">
        <v>2535</v>
      </c>
      <c r="F638" s="1" t="str">
        <f t="shared" si="32"/>
        <v>4931 - Transporte terrestre urbano y suburbano de pasajeros</v>
      </c>
      <c r="H638" s="1"/>
      <c r="I638" s="4"/>
      <c r="J638" s="4"/>
    </row>
    <row r="639" spans="1:10" ht="14.5" x14ac:dyDescent="0.3">
      <c r="A639" s="1" t="str">
        <f t="shared" si="28"/>
        <v>H</v>
      </c>
      <c r="B639" s="7" t="s">
        <v>2860</v>
      </c>
      <c r="C639" s="1" t="s">
        <v>2536</v>
      </c>
      <c r="D639" s="1" t="s">
        <v>2537</v>
      </c>
      <c r="E639" s="1" t="s">
        <v>2538</v>
      </c>
      <c r="F639" s="1" t="str">
        <f t="shared" si="32"/>
        <v>4932 - Transporte por taxi</v>
      </c>
      <c r="H639" s="1"/>
      <c r="I639" s="4"/>
    </row>
    <row r="640" spans="1:10" ht="14.5" x14ac:dyDescent="0.3">
      <c r="A640" s="1" t="str">
        <f t="shared" si="28"/>
        <v>H</v>
      </c>
      <c r="B640" s="7" t="s">
        <v>2860</v>
      </c>
      <c r="C640" s="1" t="s">
        <v>2539</v>
      </c>
      <c r="D640" s="1" t="s">
        <v>2540</v>
      </c>
      <c r="E640" s="1" t="s">
        <v>2541</v>
      </c>
      <c r="F640" s="1" t="str">
        <f t="shared" si="32"/>
        <v>4939 - tipos de transporte terrestre de pasajeros n.c.o.p.</v>
      </c>
      <c r="H640" s="1"/>
      <c r="I640" s="4"/>
      <c r="J640" s="4"/>
    </row>
    <row r="641" spans="1:10" ht="14.5" x14ac:dyDescent="0.3">
      <c r="A641" s="1" t="str">
        <f t="shared" si="28"/>
        <v>H</v>
      </c>
      <c r="B641" s="7" t="s">
        <v>2860</v>
      </c>
      <c r="C641" s="1" t="s">
        <v>2542</v>
      </c>
      <c r="D641" s="1" t="s">
        <v>2543</v>
      </c>
      <c r="E641" s="1" t="s">
        <v>2544</v>
      </c>
      <c r="F641" s="1" t="str">
        <f t="shared" si="32"/>
        <v>494 - Transporte de mercancías por carretera y servicios de mudanza</v>
      </c>
      <c r="H641" s="1"/>
      <c r="I641" s="4"/>
    </row>
    <row r="642" spans="1:10" ht="14.5" x14ac:dyDescent="0.3">
      <c r="A642" s="1" t="str">
        <f t="shared" ref="A642:A705" si="33">MID(D642,1,1)</f>
        <v>H</v>
      </c>
      <c r="B642" s="7" t="s">
        <v>2860</v>
      </c>
      <c r="C642" s="1" t="s">
        <v>2545</v>
      </c>
      <c r="D642" s="1" t="s">
        <v>2546</v>
      </c>
      <c r="E642" s="1" t="s">
        <v>2547</v>
      </c>
      <c r="F642" s="1" t="str">
        <f t="shared" si="32"/>
        <v>4941 - Transporte de mercancías por carretera</v>
      </c>
      <c r="H642" s="1"/>
      <c r="I642" s="4"/>
      <c r="J642" s="4"/>
    </row>
    <row r="643" spans="1:10" ht="14.5" x14ac:dyDescent="0.3">
      <c r="A643" s="1" t="str">
        <f t="shared" si="33"/>
        <v>H</v>
      </c>
      <c r="B643" s="7" t="s">
        <v>2860</v>
      </c>
      <c r="C643" s="1" t="s">
        <v>2548</v>
      </c>
      <c r="D643" s="1" t="s">
        <v>2549</v>
      </c>
      <c r="E643" s="1" t="s">
        <v>2550</v>
      </c>
      <c r="F643" s="1" t="str">
        <f t="shared" si="32"/>
        <v>4942 - Servicios de mudanza</v>
      </c>
      <c r="H643" s="1"/>
      <c r="I643" s="4"/>
    </row>
    <row r="644" spans="1:10" ht="14.5" x14ac:dyDescent="0.3">
      <c r="A644" s="1" t="str">
        <f t="shared" si="33"/>
        <v>H</v>
      </c>
      <c r="B644" s="7" t="s">
        <v>2860</v>
      </c>
      <c r="C644" s="1" t="s">
        <v>2551</v>
      </c>
      <c r="D644" s="1" t="s">
        <v>2552</v>
      </c>
      <c r="E644" s="1" t="s">
        <v>2553</v>
      </c>
      <c r="F644" s="1" t="str">
        <f t="shared" si="32"/>
        <v>495 - Transporte por tubería</v>
      </c>
      <c r="H644" s="1"/>
    </row>
    <row r="645" spans="1:10" ht="14.5" x14ac:dyDescent="0.3">
      <c r="A645" s="1" t="str">
        <f t="shared" si="33"/>
        <v>H</v>
      </c>
      <c r="B645" s="7" t="s">
        <v>2860</v>
      </c>
      <c r="C645" s="1" t="s">
        <v>2554</v>
      </c>
      <c r="D645" s="1" t="s">
        <v>2555</v>
      </c>
      <c r="E645" s="1" t="s">
        <v>2553</v>
      </c>
      <c r="F645" s="1" t="str">
        <f t="shared" si="32"/>
        <v>4950 - Transporte por tubería</v>
      </c>
      <c r="H645" s="1"/>
      <c r="I645" s="4"/>
      <c r="J645" s="4"/>
    </row>
    <row r="646" spans="1:10" ht="14.5" x14ac:dyDescent="0.3">
      <c r="A646" s="1" t="str">
        <f t="shared" si="33"/>
        <v>H</v>
      </c>
      <c r="B646" s="7" t="s">
        <v>2860</v>
      </c>
      <c r="C646" s="1" t="s">
        <v>2556</v>
      </c>
      <c r="D646" s="1" t="s">
        <v>2557</v>
      </c>
      <c r="E646" s="1" t="s">
        <v>2558</v>
      </c>
      <c r="F646" s="1" t="str">
        <f t="shared" si="32"/>
        <v>50 - Transporte marítimo y por vías navegables interiores</v>
      </c>
      <c r="H646" s="1"/>
      <c r="I646" s="4"/>
      <c r="J646" s="4"/>
    </row>
    <row r="647" spans="1:10" ht="14.5" x14ac:dyDescent="0.3">
      <c r="A647" s="1" t="str">
        <f t="shared" si="33"/>
        <v>H</v>
      </c>
      <c r="B647" s="7" t="s">
        <v>2860</v>
      </c>
      <c r="C647" s="1" t="s">
        <v>2559</v>
      </c>
      <c r="D647" s="1" t="s">
        <v>2560</v>
      </c>
      <c r="E647" s="1" t="s">
        <v>2561</v>
      </c>
      <c r="F647" s="1" t="str">
        <f t="shared" si="32"/>
        <v>501 - Transporte marítimo de pasajeros</v>
      </c>
      <c r="H647" s="1"/>
      <c r="I647" s="4"/>
    </row>
    <row r="648" spans="1:10" ht="14.5" x14ac:dyDescent="0.3">
      <c r="A648" s="1" t="str">
        <f t="shared" si="33"/>
        <v>H</v>
      </c>
      <c r="B648" s="7" t="s">
        <v>2860</v>
      </c>
      <c r="C648" s="1" t="s">
        <v>2562</v>
      </c>
      <c r="D648" s="1" t="s">
        <v>2563</v>
      </c>
      <c r="E648" s="1" t="s">
        <v>2561</v>
      </c>
      <c r="F648" s="1" t="str">
        <f t="shared" si="32"/>
        <v>5010 - Transporte marítimo de pasajeros</v>
      </c>
      <c r="H648" s="1"/>
      <c r="I648" s="4"/>
      <c r="J648" s="4"/>
    </row>
    <row r="649" spans="1:10" ht="14.5" x14ac:dyDescent="0.3">
      <c r="A649" s="1" t="str">
        <f t="shared" si="33"/>
        <v>H</v>
      </c>
      <c r="B649" s="7" t="s">
        <v>2860</v>
      </c>
      <c r="C649" s="1" t="s">
        <v>2564</v>
      </c>
      <c r="D649" s="1" t="s">
        <v>2565</v>
      </c>
      <c r="E649" s="1" t="s">
        <v>2566</v>
      </c>
      <c r="F649" s="1" t="str">
        <f t="shared" si="32"/>
        <v>502 - Transporte marítimo de mercancías</v>
      </c>
      <c r="H649" s="1"/>
      <c r="I649" s="4"/>
    </row>
    <row r="650" spans="1:10" ht="14.5" x14ac:dyDescent="0.3">
      <c r="A650" s="1" t="str">
        <f t="shared" si="33"/>
        <v>H</v>
      </c>
      <c r="B650" s="7" t="s">
        <v>2860</v>
      </c>
      <c r="C650" s="1" t="s">
        <v>2567</v>
      </c>
      <c r="D650" s="1" t="s">
        <v>2568</v>
      </c>
      <c r="E650" s="1" t="s">
        <v>2566</v>
      </c>
      <c r="F650" s="1" t="str">
        <f t="shared" si="32"/>
        <v>5020 - Transporte marítimo de mercancías</v>
      </c>
      <c r="H650" s="1"/>
      <c r="I650" s="4"/>
      <c r="J650" s="4"/>
    </row>
    <row r="651" spans="1:10" ht="14.5" x14ac:dyDescent="0.3">
      <c r="A651" s="1" t="str">
        <f t="shared" si="33"/>
        <v>H</v>
      </c>
      <c r="B651" s="7" t="s">
        <v>2860</v>
      </c>
      <c r="C651" s="1" t="s">
        <v>2569</v>
      </c>
      <c r="D651" s="1" t="s">
        <v>2570</v>
      </c>
      <c r="E651" s="1" t="s">
        <v>2571</v>
      </c>
      <c r="F651" s="1" t="str">
        <f t="shared" si="32"/>
        <v>503 - Transporte de pasajeros por vías navegables interiores</v>
      </c>
      <c r="H651" s="1"/>
      <c r="I651" s="4"/>
    </row>
    <row r="652" spans="1:10" ht="14.5" x14ac:dyDescent="0.3">
      <c r="A652" s="1" t="str">
        <f t="shared" si="33"/>
        <v>H</v>
      </c>
      <c r="B652" s="7" t="s">
        <v>2860</v>
      </c>
      <c r="C652" s="1" t="s">
        <v>2572</v>
      </c>
      <c r="D652" s="1" t="s">
        <v>2573</v>
      </c>
      <c r="E652" s="1" t="s">
        <v>2571</v>
      </c>
      <c r="F652" s="1" t="str">
        <f t="shared" si="32"/>
        <v>5030 - Transporte de pasajeros por vías navegables interiores</v>
      </c>
      <c r="H652" s="1"/>
      <c r="I652" s="4"/>
      <c r="J652" s="4"/>
    </row>
    <row r="653" spans="1:10" ht="14.5" x14ac:dyDescent="0.3">
      <c r="A653" s="1" t="str">
        <f t="shared" si="33"/>
        <v>H</v>
      </c>
      <c r="B653" s="7" t="s">
        <v>2860</v>
      </c>
      <c r="C653" s="1" t="s">
        <v>2574</v>
      </c>
      <c r="D653" s="1" t="s">
        <v>2575</v>
      </c>
      <c r="E653" s="1" t="s">
        <v>2576</v>
      </c>
      <c r="F653" s="1" t="str">
        <f t="shared" si="32"/>
        <v>504 - Transporte de mercancías por vías navegables interiores</v>
      </c>
      <c r="H653" s="1"/>
      <c r="I653" s="4"/>
    </row>
    <row r="654" spans="1:10" ht="14.5" x14ac:dyDescent="0.3">
      <c r="A654" s="1" t="str">
        <f t="shared" si="33"/>
        <v>H</v>
      </c>
      <c r="B654" s="7" t="s">
        <v>2860</v>
      </c>
      <c r="C654" s="1" t="s">
        <v>2577</v>
      </c>
      <c r="D654" s="1" t="s">
        <v>2578</v>
      </c>
      <c r="E654" s="1" t="s">
        <v>2576</v>
      </c>
      <c r="F654" s="1" t="str">
        <f t="shared" si="32"/>
        <v>5040 - Transporte de mercancías por vías navegables interiores</v>
      </c>
      <c r="H654" s="1"/>
      <c r="I654" s="4"/>
      <c r="J654" s="4"/>
    </row>
    <row r="655" spans="1:10" ht="14.5" x14ac:dyDescent="0.3">
      <c r="A655" s="1" t="str">
        <f t="shared" si="33"/>
        <v>H</v>
      </c>
      <c r="B655" s="7" t="s">
        <v>2860</v>
      </c>
      <c r="C655" s="1" t="s">
        <v>2579</v>
      </c>
      <c r="D655" s="1" t="s">
        <v>2580</v>
      </c>
      <c r="E655" s="1" t="s">
        <v>2581</v>
      </c>
      <c r="F655" s="1" t="str">
        <f t="shared" si="32"/>
        <v>51 - Transporte aéreo</v>
      </c>
      <c r="H655" s="1"/>
      <c r="I655" s="4"/>
      <c r="J655" s="4"/>
    </row>
    <row r="656" spans="1:10" ht="14.5" x14ac:dyDescent="0.3">
      <c r="A656" s="1" t="str">
        <f t="shared" si="33"/>
        <v>H</v>
      </c>
      <c r="B656" s="7" t="s">
        <v>2860</v>
      </c>
      <c r="C656" s="1" t="s">
        <v>2582</v>
      </c>
      <c r="D656" s="1" t="s">
        <v>2583</v>
      </c>
      <c r="E656" s="1" t="s">
        <v>2584</v>
      </c>
      <c r="F656" s="1" t="str">
        <f t="shared" si="32"/>
        <v>511 - Transporte aéreo de pasajeros</v>
      </c>
      <c r="H656" s="1"/>
    </row>
    <row r="657" spans="1:10" ht="14.5" x14ac:dyDescent="0.3">
      <c r="A657" s="1" t="str">
        <f t="shared" si="33"/>
        <v>H</v>
      </c>
      <c r="B657" s="7" t="s">
        <v>2860</v>
      </c>
      <c r="C657" s="1" t="s">
        <v>2585</v>
      </c>
      <c r="D657" s="1" t="s">
        <v>2586</v>
      </c>
      <c r="E657" s="1" t="s">
        <v>2584</v>
      </c>
      <c r="F657" s="1" t="str">
        <f t="shared" si="32"/>
        <v>5110 - Transporte aéreo de pasajeros</v>
      </c>
      <c r="H657" s="1"/>
      <c r="I657" s="4"/>
      <c r="J657" s="4"/>
    </row>
    <row r="658" spans="1:10" ht="14.5" x14ac:dyDescent="0.3">
      <c r="A658" s="1" t="str">
        <f t="shared" si="33"/>
        <v>H</v>
      </c>
      <c r="B658" s="7" t="s">
        <v>2860</v>
      </c>
      <c r="C658" s="1" t="s">
        <v>2587</v>
      </c>
      <c r="D658" s="1" t="s">
        <v>2588</v>
      </c>
      <c r="E658" s="1" t="s">
        <v>2589</v>
      </c>
      <c r="F658" s="1" t="str">
        <f t="shared" si="32"/>
        <v>512 - Transporte aéreo de mercancías y transporte espacial</v>
      </c>
      <c r="H658" s="1"/>
    </row>
    <row r="659" spans="1:10" ht="14.5" x14ac:dyDescent="0.3">
      <c r="A659" s="1" t="str">
        <f t="shared" si="33"/>
        <v>H</v>
      </c>
      <c r="B659" s="7" t="s">
        <v>2860</v>
      </c>
      <c r="C659" s="1" t="s">
        <v>2590</v>
      </c>
      <c r="D659" s="1" t="s">
        <v>2591</v>
      </c>
      <c r="E659" s="1" t="s">
        <v>2592</v>
      </c>
      <c r="F659" s="1" t="str">
        <f t="shared" si="32"/>
        <v>5121 - Transporte aéreo de mercancías</v>
      </c>
      <c r="H659" s="1"/>
      <c r="I659" s="4"/>
    </row>
    <row r="660" spans="1:10" ht="14.5" x14ac:dyDescent="0.3">
      <c r="A660" s="1" t="str">
        <f t="shared" si="33"/>
        <v>H</v>
      </c>
      <c r="B660" s="7" t="s">
        <v>2860</v>
      </c>
      <c r="C660" s="1" t="s">
        <v>2593</v>
      </c>
      <c r="D660" s="1" t="s">
        <v>2594</v>
      </c>
      <c r="E660" s="1" t="s">
        <v>2595</v>
      </c>
      <c r="F660" s="1" t="str">
        <f t="shared" si="32"/>
        <v>5122 - Transporte espacial</v>
      </c>
      <c r="H660" s="1"/>
      <c r="I660" s="4"/>
    </row>
    <row r="661" spans="1:10" ht="14.5" x14ac:dyDescent="0.3">
      <c r="A661" s="1" t="str">
        <f t="shared" si="33"/>
        <v>H</v>
      </c>
      <c r="B661" s="7" t="s">
        <v>2860</v>
      </c>
      <c r="C661" s="1" t="s">
        <v>2596</v>
      </c>
      <c r="D661" s="1" t="s">
        <v>2597</v>
      </c>
      <c r="E661" s="1" t="s">
        <v>2598</v>
      </c>
      <c r="F661" s="1" t="str">
        <f t="shared" si="32"/>
        <v>52 - Almacenamiento y actividades anexas al transporte</v>
      </c>
      <c r="H661" s="1"/>
      <c r="I661" s="4"/>
    </row>
    <row r="662" spans="1:10" ht="14.5" x14ac:dyDescent="0.3">
      <c r="A662" s="1" t="str">
        <f t="shared" si="33"/>
        <v>H</v>
      </c>
      <c r="B662" s="7" t="s">
        <v>2860</v>
      </c>
      <c r="C662" s="1" t="s">
        <v>2599</v>
      </c>
      <c r="D662" s="1" t="s">
        <v>2600</v>
      </c>
      <c r="E662" s="1" t="s">
        <v>2601</v>
      </c>
      <c r="F662" s="1" t="str">
        <f t="shared" si="32"/>
        <v>521 - Depósito y almacenamiento</v>
      </c>
      <c r="H662" s="1"/>
    </row>
    <row r="663" spans="1:10" ht="14.5" x14ac:dyDescent="0.3">
      <c r="A663" s="1" t="str">
        <f t="shared" si="33"/>
        <v>H</v>
      </c>
      <c r="B663" s="7" t="s">
        <v>2860</v>
      </c>
      <c r="C663" s="1" t="s">
        <v>2602</v>
      </c>
      <c r="D663" s="1" t="s">
        <v>2603</v>
      </c>
      <c r="E663" s="1" t="s">
        <v>2601</v>
      </c>
      <c r="F663" s="1" t="str">
        <f t="shared" si="32"/>
        <v>5210 - Depósito y almacenamiento</v>
      </c>
      <c r="H663" s="1"/>
      <c r="I663" s="4"/>
      <c r="J663" s="4"/>
    </row>
    <row r="664" spans="1:10" ht="14.5" x14ac:dyDescent="0.3">
      <c r="A664" s="1" t="str">
        <f t="shared" si="33"/>
        <v>H</v>
      </c>
      <c r="B664" s="7" t="s">
        <v>2860</v>
      </c>
      <c r="C664" s="1" t="s">
        <v>2604</v>
      </c>
      <c r="D664" s="1" t="s">
        <v>2605</v>
      </c>
      <c r="E664" s="1" t="s">
        <v>2606</v>
      </c>
      <c r="F664" s="1" t="str">
        <f t="shared" si="32"/>
        <v>522 - Actividades anexas al transporte</v>
      </c>
      <c r="H664" s="1"/>
      <c r="I664" s="4"/>
    </row>
    <row r="665" spans="1:10" ht="14.5" x14ac:dyDescent="0.3">
      <c r="A665" s="1" t="str">
        <f t="shared" si="33"/>
        <v>H</v>
      </c>
      <c r="B665" s="7" t="s">
        <v>2860</v>
      </c>
      <c r="C665" s="1" t="s">
        <v>2607</v>
      </c>
      <c r="D665" s="1" t="s">
        <v>2608</v>
      </c>
      <c r="E665" s="1" t="s">
        <v>2609</v>
      </c>
      <c r="F665" s="1" t="str">
        <f t="shared" si="32"/>
        <v>5221 - Actividades anexas al transporte terrestre</v>
      </c>
      <c r="H665" s="1"/>
      <c r="I665" s="4"/>
      <c r="J665" s="4"/>
    </row>
    <row r="666" spans="1:10" ht="14.5" x14ac:dyDescent="0.3">
      <c r="A666" s="1" t="str">
        <f t="shared" si="33"/>
        <v>H</v>
      </c>
      <c r="B666" s="7" t="s">
        <v>2860</v>
      </c>
      <c r="C666" s="1" t="s">
        <v>2610</v>
      </c>
      <c r="D666" s="1" t="s">
        <v>2611</v>
      </c>
      <c r="E666" s="1" t="s">
        <v>2612</v>
      </c>
      <c r="F666" s="1" t="str">
        <f t="shared" si="32"/>
        <v>5222 - Actividades anexas al transporte marítimo y por vías navegables interiores</v>
      </c>
      <c r="H666" s="1"/>
      <c r="I666" s="4"/>
      <c r="J666" s="4"/>
    </row>
    <row r="667" spans="1:10" ht="14.5" x14ac:dyDescent="0.3">
      <c r="A667" s="1" t="str">
        <f t="shared" si="33"/>
        <v>H</v>
      </c>
      <c r="B667" s="7" t="s">
        <v>2860</v>
      </c>
      <c r="C667" s="1" t="s">
        <v>2613</v>
      </c>
      <c r="D667" s="1" t="s">
        <v>2614</v>
      </c>
      <c r="E667" s="1" t="s">
        <v>2615</v>
      </c>
      <c r="F667" s="1" t="str">
        <f t="shared" si="32"/>
        <v>5223 - Actividades anexas al transporte aéreo</v>
      </c>
      <c r="H667" s="1"/>
      <c r="I667" s="4"/>
      <c r="J667" s="4"/>
    </row>
    <row r="668" spans="1:10" ht="14.5" x14ac:dyDescent="0.3">
      <c r="A668" s="1" t="str">
        <f t="shared" si="33"/>
        <v>H</v>
      </c>
      <c r="B668" s="7" t="s">
        <v>2860</v>
      </c>
      <c r="C668" s="1" t="s">
        <v>2616</v>
      </c>
      <c r="D668" s="1" t="s">
        <v>2617</v>
      </c>
      <c r="E668" s="1" t="s">
        <v>2618</v>
      </c>
      <c r="F668" s="1" t="str">
        <f t="shared" si="32"/>
        <v>5224 - Manipulación de mercancías</v>
      </c>
      <c r="H668" s="1"/>
      <c r="I668" s="4"/>
      <c r="J668" s="4"/>
    </row>
    <row r="669" spans="1:10" ht="14.5" x14ac:dyDescent="0.3">
      <c r="A669" s="1" t="str">
        <f t="shared" si="33"/>
        <v>H</v>
      </c>
      <c r="B669" s="7" t="s">
        <v>2860</v>
      </c>
      <c r="C669" s="1" t="s">
        <v>2619</v>
      </c>
      <c r="D669" s="1" t="s">
        <v>2620</v>
      </c>
      <c r="E669" s="1" t="s">
        <v>2621</v>
      </c>
      <c r="F669" s="1" t="str">
        <f t="shared" si="32"/>
        <v>5229 - Otras actividades anexas al transporte</v>
      </c>
      <c r="H669" s="1"/>
      <c r="I669" s="4"/>
      <c r="J669" s="4"/>
    </row>
    <row r="670" spans="1:10" ht="14.5" x14ac:dyDescent="0.3">
      <c r="A670" s="1" t="str">
        <f t="shared" si="33"/>
        <v>H</v>
      </c>
      <c r="B670" s="7" t="s">
        <v>2860</v>
      </c>
      <c r="C670" s="1" t="s">
        <v>2622</v>
      </c>
      <c r="D670" s="1" t="s">
        <v>2623</v>
      </c>
      <c r="E670" s="1" t="s">
        <v>2624</v>
      </c>
      <c r="F670" s="1" t="str">
        <f t="shared" si="32"/>
        <v>53 - Actividades postales y de correos</v>
      </c>
      <c r="H670" s="1"/>
      <c r="I670" s="4"/>
    </row>
    <row r="671" spans="1:10" ht="14.5" x14ac:dyDescent="0.3">
      <c r="A671" s="1" t="str">
        <f t="shared" si="33"/>
        <v>H</v>
      </c>
      <c r="B671" s="7" t="s">
        <v>2860</v>
      </c>
      <c r="C671" s="1" t="s">
        <v>2625</v>
      </c>
      <c r="D671" s="1" t="s">
        <v>2626</v>
      </c>
      <c r="E671" s="1" t="s">
        <v>2627</v>
      </c>
      <c r="F671" s="1" t="str">
        <f t="shared" si="32"/>
        <v>531 - Actividades postales sometidas a la obligación del servicio universal</v>
      </c>
      <c r="H671" s="1"/>
    </row>
    <row r="672" spans="1:10" ht="14.5" x14ac:dyDescent="0.3">
      <c r="A672" s="1" t="str">
        <f t="shared" si="33"/>
        <v>H</v>
      </c>
      <c r="B672" s="7" t="s">
        <v>2860</v>
      </c>
      <c r="C672" s="1" t="s">
        <v>2628</v>
      </c>
      <c r="D672" s="1" t="s">
        <v>2629</v>
      </c>
      <c r="E672" s="1" t="s">
        <v>2627</v>
      </c>
      <c r="F672" s="1" t="str">
        <f t="shared" si="32"/>
        <v>5310 - Actividades postales sometidas a la obligación del servicio universal</v>
      </c>
      <c r="H672" s="1"/>
      <c r="I672" s="4"/>
      <c r="J672" s="4"/>
    </row>
    <row r="673" spans="1:10" ht="14.5" x14ac:dyDescent="0.3">
      <c r="A673" s="1" t="str">
        <f t="shared" si="33"/>
        <v>H</v>
      </c>
      <c r="B673" s="7" t="s">
        <v>2860</v>
      </c>
      <c r="C673" s="1" t="s">
        <v>2630</v>
      </c>
      <c r="D673" s="1" t="s">
        <v>2631</v>
      </c>
      <c r="E673" s="1" t="s">
        <v>2632</v>
      </c>
      <c r="F673" s="1" t="str">
        <f t="shared" si="32"/>
        <v>532 - Otras actividades postales y de correos</v>
      </c>
      <c r="H673" s="1"/>
    </row>
    <row r="674" spans="1:10" ht="14.5" x14ac:dyDescent="0.3">
      <c r="A674" s="1" t="str">
        <f t="shared" si="33"/>
        <v>H</v>
      </c>
      <c r="B674" s="7" t="s">
        <v>2860</v>
      </c>
      <c r="C674" s="1" t="s">
        <v>2633</v>
      </c>
      <c r="D674" s="1" t="s">
        <v>2634</v>
      </c>
      <c r="E674" s="1" t="s">
        <v>2632</v>
      </c>
      <c r="F674" s="1" t="str">
        <f t="shared" si="32"/>
        <v>5320 - Otras actividades postales y de correos</v>
      </c>
      <c r="H674" s="1"/>
      <c r="I674" s="4"/>
      <c r="J674" s="4"/>
    </row>
    <row r="675" spans="1:10" ht="14.5" x14ac:dyDescent="0.3">
      <c r="A675" s="7" t="str">
        <f t="shared" si="33"/>
        <v>I</v>
      </c>
      <c r="B675" s="7" t="str">
        <f t="shared" ref="B675:B693" si="34">CONCATENATE(A675, " - ", E675)</f>
        <v>I - Hostelería</v>
      </c>
      <c r="C675" s="7" t="s">
        <v>2635</v>
      </c>
      <c r="D675" s="7" t="s">
        <v>2635</v>
      </c>
      <c r="E675" s="7" t="s">
        <v>2636</v>
      </c>
      <c r="F675" s="7" t="s">
        <v>2879</v>
      </c>
      <c r="I675" s="4"/>
      <c r="J675" s="4"/>
    </row>
    <row r="676" spans="1:10" ht="14.5" x14ac:dyDescent="0.3">
      <c r="A676" s="1" t="str">
        <f t="shared" si="33"/>
        <v>I</v>
      </c>
      <c r="B676" s="7" t="s">
        <v>2861</v>
      </c>
      <c r="C676" s="1" t="s">
        <v>2637</v>
      </c>
      <c r="D676" s="1" t="s">
        <v>2638</v>
      </c>
      <c r="E676" s="1" t="s">
        <v>2639</v>
      </c>
      <c r="F676" s="1" t="str">
        <f t="shared" ref="F676:F692" si="35">CONCATENATE(C676," - ", E676)</f>
        <v>55 - Servicios de alojamiento</v>
      </c>
      <c r="H676" s="1"/>
      <c r="I676" s="4"/>
      <c r="J676" s="4"/>
    </row>
    <row r="677" spans="1:10" ht="14.5" x14ac:dyDescent="0.3">
      <c r="A677" s="1" t="str">
        <f t="shared" si="33"/>
        <v>I</v>
      </c>
      <c r="B677" s="7" t="s">
        <v>2861</v>
      </c>
      <c r="C677" s="1" t="s">
        <v>2640</v>
      </c>
      <c r="D677" s="1" t="s">
        <v>2641</v>
      </c>
      <c r="E677" s="1" t="s">
        <v>2642</v>
      </c>
      <c r="F677" s="1" t="str">
        <f t="shared" si="35"/>
        <v>551 - Hoteles y alojamientos similares</v>
      </c>
      <c r="H677" s="1"/>
    </row>
    <row r="678" spans="1:10" ht="14.5" x14ac:dyDescent="0.3">
      <c r="A678" s="1" t="str">
        <f t="shared" si="33"/>
        <v>I</v>
      </c>
      <c r="B678" s="7" t="s">
        <v>2861</v>
      </c>
      <c r="C678" s="1" t="s">
        <v>2643</v>
      </c>
      <c r="D678" s="1" t="s">
        <v>2644</v>
      </c>
      <c r="E678" s="1" t="s">
        <v>2642</v>
      </c>
      <c r="F678" s="1" t="str">
        <f t="shared" si="35"/>
        <v>5510 - Hoteles y alojamientos similares</v>
      </c>
      <c r="H678" s="1"/>
      <c r="I678" s="4"/>
      <c r="J678" s="4"/>
    </row>
    <row r="679" spans="1:10" ht="14.5" x14ac:dyDescent="0.3">
      <c r="A679" s="1" t="str">
        <f t="shared" si="33"/>
        <v>I</v>
      </c>
      <c r="B679" s="7" t="s">
        <v>2861</v>
      </c>
      <c r="C679" s="1" t="s">
        <v>2645</v>
      </c>
      <c r="D679" s="1" t="s">
        <v>2646</v>
      </c>
      <c r="E679" s="1" t="s">
        <v>2647</v>
      </c>
      <c r="F679" s="1" t="str">
        <f t="shared" si="35"/>
        <v>552 - Alojamientos turísticos y otros alojamientos de corta estancia</v>
      </c>
      <c r="H679" s="1"/>
    </row>
    <row r="680" spans="1:10" ht="14.5" x14ac:dyDescent="0.3">
      <c r="A680" s="1" t="str">
        <f t="shared" si="33"/>
        <v>I</v>
      </c>
      <c r="B680" s="7" t="s">
        <v>2861</v>
      </c>
      <c r="C680" s="1" t="s">
        <v>2648</v>
      </c>
      <c r="D680" s="1" t="s">
        <v>2649</v>
      </c>
      <c r="E680" s="1" t="s">
        <v>2647</v>
      </c>
      <c r="F680" s="1" t="str">
        <f t="shared" si="35"/>
        <v>5520 - Alojamientos turísticos y otros alojamientos de corta estancia</v>
      </c>
      <c r="H680" s="1"/>
      <c r="I680" s="4"/>
      <c r="J680" s="4"/>
    </row>
    <row r="681" spans="1:10" ht="14.5" x14ac:dyDescent="0.3">
      <c r="A681" s="1" t="str">
        <f t="shared" si="33"/>
        <v>I</v>
      </c>
      <c r="B681" s="7" t="s">
        <v>2861</v>
      </c>
      <c r="C681" s="1" t="s">
        <v>2650</v>
      </c>
      <c r="D681" s="1" t="s">
        <v>2651</v>
      </c>
      <c r="E681" s="1" t="s">
        <v>2652</v>
      </c>
      <c r="F681" s="1" t="str">
        <f t="shared" si="35"/>
        <v>553 - Campings y aparcamientos para caravanas</v>
      </c>
      <c r="H681" s="1"/>
    </row>
    <row r="682" spans="1:10" ht="14.5" x14ac:dyDescent="0.3">
      <c r="A682" s="1" t="str">
        <f t="shared" si="33"/>
        <v>I</v>
      </c>
      <c r="B682" s="7" t="s">
        <v>2861</v>
      </c>
      <c r="C682" s="1" t="s">
        <v>2653</v>
      </c>
      <c r="D682" s="1" t="s">
        <v>2654</v>
      </c>
      <c r="E682" s="1" t="s">
        <v>2652</v>
      </c>
      <c r="F682" s="1" t="str">
        <f t="shared" si="35"/>
        <v>5530 - Campings y aparcamientos para caravanas</v>
      </c>
      <c r="H682" s="1"/>
      <c r="I682" s="4"/>
      <c r="J682" s="4"/>
    </row>
    <row r="683" spans="1:10" ht="14.5" x14ac:dyDescent="0.3">
      <c r="A683" s="1" t="str">
        <f t="shared" si="33"/>
        <v>I</v>
      </c>
      <c r="B683" s="7" t="s">
        <v>2861</v>
      </c>
      <c r="C683" s="1" t="s">
        <v>2655</v>
      </c>
      <c r="D683" s="1" t="s">
        <v>2656</v>
      </c>
      <c r="E683" s="1" t="s">
        <v>2657</v>
      </c>
      <c r="F683" s="1" t="str">
        <f t="shared" si="35"/>
        <v>559 - Otros alojamientos</v>
      </c>
      <c r="H683" s="1"/>
    </row>
    <row r="684" spans="1:10" ht="14.5" x14ac:dyDescent="0.3">
      <c r="A684" s="1" t="str">
        <f t="shared" si="33"/>
        <v>I</v>
      </c>
      <c r="B684" s="7" t="s">
        <v>2861</v>
      </c>
      <c r="C684" s="1" t="s">
        <v>2658</v>
      </c>
      <c r="D684" s="1" t="s">
        <v>2659</v>
      </c>
      <c r="E684" s="1" t="s">
        <v>2657</v>
      </c>
      <c r="F684" s="1" t="str">
        <f t="shared" si="35"/>
        <v>5590 - Otros alojamientos</v>
      </c>
      <c r="H684" s="1"/>
      <c r="I684" s="4"/>
    </row>
    <row r="685" spans="1:10" ht="14.5" x14ac:dyDescent="0.3">
      <c r="A685" s="1" t="str">
        <f t="shared" si="33"/>
        <v>I</v>
      </c>
      <c r="B685" s="7" t="s">
        <v>2861</v>
      </c>
      <c r="C685" s="1" t="s">
        <v>2660</v>
      </c>
      <c r="D685" s="1" t="s">
        <v>2661</v>
      </c>
      <c r="E685" s="1" t="s">
        <v>2662</v>
      </c>
      <c r="F685" s="1" t="str">
        <f t="shared" si="35"/>
        <v>56 - Servicios de comidas y bebidas</v>
      </c>
      <c r="H685" s="1"/>
      <c r="I685" s="4"/>
      <c r="J685" s="4"/>
    </row>
    <row r="686" spans="1:10" ht="14.5" x14ac:dyDescent="0.3">
      <c r="A686" s="1" t="str">
        <f t="shared" si="33"/>
        <v>I</v>
      </c>
      <c r="B686" s="7" t="s">
        <v>2861</v>
      </c>
      <c r="C686" s="1" t="s">
        <v>2663</v>
      </c>
      <c r="D686" s="1" t="s">
        <v>2664</v>
      </c>
      <c r="E686" s="1" t="s">
        <v>2665</v>
      </c>
      <c r="F686" s="1" t="str">
        <f t="shared" si="35"/>
        <v>561 - Restaurantes y puestos de comidas</v>
      </c>
      <c r="H686" s="1"/>
    </row>
    <row r="687" spans="1:10" ht="14.5" x14ac:dyDescent="0.3">
      <c r="A687" s="1" t="str">
        <f t="shared" si="33"/>
        <v>I</v>
      </c>
      <c r="B687" s="7" t="s">
        <v>2861</v>
      </c>
      <c r="C687" s="1" t="s">
        <v>2666</v>
      </c>
      <c r="D687" s="1" t="s">
        <v>2667</v>
      </c>
      <c r="E687" s="1" t="s">
        <v>2665</v>
      </c>
      <c r="F687" s="1" t="str">
        <f t="shared" si="35"/>
        <v>5610 - Restaurantes y puestos de comidas</v>
      </c>
      <c r="H687" s="1"/>
      <c r="I687" s="4"/>
      <c r="J687" s="4"/>
    </row>
    <row r="688" spans="1:10" ht="14.5" x14ac:dyDescent="0.3">
      <c r="A688" s="1" t="str">
        <f t="shared" si="33"/>
        <v>I</v>
      </c>
      <c r="B688" s="7" t="s">
        <v>2861</v>
      </c>
      <c r="C688" s="1" t="s">
        <v>2362</v>
      </c>
      <c r="D688" s="1" t="s">
        <v>2363</v>
      </c>
      <c r="E688" s="1" t="s">
        <v>2364</v>
      </c>
      <c r="F688" s="1" t="str">
        <f t="shared" si="35"/>
        <v>562 - Provisión de comidas preparadas para eventos y otros servicios de comidas</v>
      </c>
      <c r="H688" s="1"/>
      <c r="I688" s="4"/>
    </row>
    <row r="689" spans="1:10" ht="14.5" x14ac:dyDescent="0.3">
      <c r="A689" s="1" t="str">
        <f t="shared" si="33"/>
        <v>I</v>
      </c>
      <c r="B689" s="7" t="s">
        <v>2861</v>
      </c>
      <c r="C689" s="1" t="s">
        <v>2365</v>
      </c>
      <c r="D689" s="1" t="s">
        <v>2366</v>
      </c>
      <c r="E689" s="1" t="s">
        <v>2367</v>
      </c>
      <c r="F689" s="1" t="str">
        <f t="shared" si="35"/>
        <v>5621 - Provisión de comidas preparadas para eventos</v>
      </c>
      <c r="H689" s="1"/>
      <c r="I689" s="4"/>
      <c r="J689" s="4"/>
    </row>
    <row r="690" spans="1:10" ht="14.5" x14ac:dyDescent="0.3">
      <c r="A690" s="1" t="str">
        <f t="shared" si="33"/>
        <v>I</v>
      </c>
      <c r="B690" s="7" t="s">
        <v>2861</v>
      </c>
      <c r="C690" s="1" t="s">
        <v>2368</v>
      </c>
      <c r="D690" s="1" t="s">
        <v>2369</v>
      </c>
      <c r="E690" s="1" t="s">
        <v>2370</v>
      </c>
      <c r="F690" s="1" t="str">
        <f t="shared" si="35"/>
        <v>5629 - Otros servicios de comidas</v>
      </c>
      <c r="H690" s="1"/>
      <c r="I690" s="4"/>
      <c r="J690" s="4"/>
    </row>
    <row r="691" spans="1:10" ht="14.5" x14ac:dyDescent="0.3">
      <c r="A691" s="1" t="str">
        <f t="shared" si="33"/>
        <v>I</v>
      </c>
      <c r="B691" s="7" t="s">
        <v>2861</v>
      </c>
      <c r="C691" s="1" t="s">
        <v>2371</v>
      </c>
      <c r="D691" s="1" t="s">
        <v>2372</v>
      </c>
      <c r="E691" s="1" t="s">
        <v>2373</v>
      </c>
      <c r="F691" s="1" t="str">
        <f t="shared" si="35"/>
        <v>563 - Establecimientos de bebidas</v>
      </c>
      <c r="H691" s="1"/>
    </row>
    <row r="692" spans="1:10" ht="14.5" x14ac:dyDescent="0.3">
      <c r="A692" s="1" t="str">
        <f t="shared" si="33"/>
        <v>I</v>
      </c>
      <c r="B692" s="7" t="s">
        <v>2861</v>
      </c>
      <c r="C692" s="1" t="s">
        <v>2374</v>
      </c>
      <c r="D692" s="1" t="s">
        <v>2375</v>
      </c>
      <c r="E692" s="1" t="s">
        <v>2373</v>
      </c>
      <c r="F692" s="1" t="str">
        <f t="shared" si="35"/>
        <v>5630 - Establecimientos de bebidas</v>
      </c>
      <c r="H692" s="1"/>
      <c r="I692" s="4"/>
      <c r="J692" s="4"/>
    </row>
    <row r="693" spans="1:10" ht="14.5" x14ac:dyDescent="0.3">
      <c r="A693" s="7" t="str">
        <f t="shared" si="33"/>
        <v>J</v>
      </c>
      <c r="B693" s="7" t="str">
        <f t="shared" si="34"/>
        <v>J - Información y comunicaciones</v>
      </c>
      <c r="C693" s="7" t="s">
        <v>2376</v>
      </c>
      <c r="D693" s="7" t="s">
        <v>2376</v>
      </c>
      <c r="E693" s="7" t="s">
        <v>2377</v>
      </c>
      <c r="F693" s="7" t="s">
        <v>2879</v>
      </c>
      <c r="I693" s="4"/>
    </row>
    <row r="694" spans="1:10" ht="14.5" x14ac:dyDescent="0.3">
      <c r="A694" s="1" t="str">
        <f t="shared" si="33"/>
        <v>J</v>
      </c>
      <c r="B694" s="7" t="s">
        <v>2862</v>
      </c>
      <c r="C694" s="1" t="s">
        <v>2341</v>
      </c>
      <c r="D694" s="1" t="s">
        <v>2342</v>
      </c>
      <c r="E694" s="1" t="s">
        <v>2343</v>
      </c>
      <c r="F694" s="1" t="str">
        <f t="shared" ref="F694:F740" si="36">CONCATENATE(C694," - ", E694)</f>
        <v>58 - Edición</v>
      </c>
      <c r="H694" s="1"/>
      <c r="I694" s="4"/>
      <c r="J694" s="4"/>
    </row>
    <row r="695" spans="1:10" ht="14.5" x14ac:dyDescent="0.3">
      <c r="A695" s="1" t="str">
        <f t="shared" si="33"/>
        <v>J</v>
      </c>
      <c r="B695" s="7" t="s">
        <v>2862</v>
      </c>
      <c r="C695" s="1" t="s">
        <v>2344</v>
      </c>
      <c r="D695" s="1" t="s">
        <v>2345</v>
      </c>
      <c r="E695" s="1" t="s">
        <v>2346</v>
      </c>
      <c r="F695" s="1" t="str">
        <f t="shared" si="36"/>
        <v>581 - Edición de libros, periódicos y otras actividades editoriales</v>
      </c>
      <c r="H695" s="1"/>
      <c r="I695" s="4"/>
    </row>
    <row r="696" spans="1:10" ht="14.5" x14ac:dyDescent="0.3">
      <c r="A696" s="1" t="str">
        <f t="shared" si="33"/>
        <v>J</v>
      </c>
      <c r="B696" s="7" t="s">
        <v>2862</v>
      </c>
      <c r="C696" s="1" t="s">
        <v>2347</v>
      </c>
      <c r="D696" s="1" t="s">
        <v>2348</v>
      </c>
      <c r="E696" s="1" t="s">
        <v>2349</v>
      </c>
      <c r="F696" s="1" t="str">
        <f t="shared" si="36"/>
        <v>5811 - Edición de libros</v>
      </c>
      <c r="H696" s="1"/>
      <c r="I696" s="4"/>
      <c r="J696" s="4"/>
    </row>
    <row r="697" spans="1:10" ht="14.5" x14ac:dyDescent="0.3">
      <c r="A697" s="1" t="str">
        <f t="shared" si="33"/>
        <v>J</v>
      </c>
      <c r="B697" s="7" t="s">
        <v>2862</v>
      </c>
      <c r="C697" s="1" t="s">
        <v>2350</v>
      </c>
      <c r="D697" s="1" t="s">
        <v>2351</v>
      </c>
      <c r="E697" s="1" t="s">
        <v>2352</v>
      </c>
      <c r="F697" s="1" t="str">
        <f t="shared" si="36"/>
        <v>5812 - Edición de directorios y guías de direcciones postales</v>
      </c>
      <c r="H697" s="1"/>
      <c r="I697" s="4"/>
    </row>
    <row r="698" spans="1:10" ht="14.5" x14ac:dyDescent="0.3">
      <c r="A698" s="1" t="str">
        <f t="shared" si="33"/>
        <v>J</v>
      </c>
      <c r="B698" s="7" t="s">
        <v>2862</v>
      </c>
      <c r="C698" s="1" t="s">
        <v>2353</v>
      </c>
      <c r="D698" s="1" t="s">
        <v>2354</v>
      </c>
      <c r="E698" s="1" t="s">
        <v>2355</v>
      </c>
      <c r="F698" s="1" t="str">
        <f t="shared" si="36"/>
        <v>5813 - Edición de periódicos</v>
      </c>
      <c r="H698" s="1"/>
      <c r="I698" s="4"/>
      <c r="J698" s="4"/>
    </row>
    <row r="699" spans="1:10" ht="14.5" x14ac:dyDescent="0.3">
      <c r="A699" s="1" t="str">
        <f t="shared" si="33"/>
        <v>J</v>
      </c>
      <c r="B699" s="7" t="s">
        <v>2862</v>
      </c>
      <c r="C699" s="1" t="s">
        <v>2356</v>
      </c>
      <c r="D699" s="1" t="s">
        <v>2357</v>
      </c>
      <c r="E699" s="1" t="s">
        <v>2358</v>
      </c>
      <c r="F699" s="1" t="str">
        <f t="shared" si="36"/>
        <v>5814 - Edición de revistas</v>
      </c>
      <c r="H699" s="1"/>
      <c r="I699" s="4"/>
    </row>
    <row r="700" spans="1:10" ht="14.5" x14ac:dyDescent="0.3">
      <c r="A700" s="1" t="str">
        <f t="shared" si="33"/>
        <v>J</v>
      </c>
      <c r="B700" s="7" t="s">
        <v>2862</v>
      </c>
      <c r="C700" s="1" t="s">
        <v>2359</v>
      </c>
      <c r="D700" s="1" t="s">
        <v>2360</v>
      </c>
      <c r="E700" s="1" t="s">
        <v>2361</v>
      </c>
      <c r="F700" s="1" t="str">
        <f t="shared" si="36"/>
        <v>5819 - Otras actividades editoriales</v>
      </c>
      <c r="H700" s="1"/>
      <c r="I700" s="4"/>
      <c r="J700" s="4"/>
    </row>
    <row r="701" spans="1:10" ht="14.5" x14ac:dyDescent="0.3">
      <c r="A701" s="1" t="str">
        <f t="shared" si="33"/>
        <v>J</v>
      </c>
      <c r="B701" s="7" t="s">
        <v>2862</v>
      </c>
      <c r="C701" s="1" t="s">
        <v>2078</v>
      </c>
      <c r="D701" s="1" t="s">
        <v>2079</v>
      </c>
      <c r="E701" s="1" t="s">
        <v>2080</v>
      </c>
      <c r="F701" s="1" t="str">
        <f t="shared" si="36"/>
        <v>582 - Edición de programas informáticos</v>
      </c>
      <c r="H701" s="1"/>
    </row>
    <row r="702" spans="1:10" ht="14.5" x14ac:dyDescent="0.3">
      <c r="A702" s="1" t="str">
        <f t="shared" si="33"/>
        <v>J</v>
      </c>
      <c r="B702" s="7" t="s">
        <v>2862</v>
      </c>
      <c r="C702" s="1" t="s">
        <v>2081</v>
      </c>
      <c r="D702" s="1" t="s">
        <v>2082</v>
      </c>
      <c r="E702" s="1" t="s">
        <v>2083</v>
      </c>
      <c r="F702" s="1" t="str">
        <f t="shared" si="36"/>
        <v>5821 - Edición de videojuegos</v>
      </c>
      <c r="H702" s="1"/>
      <c r="I702" s="4"/>
    </row>
    <row r="703" spans="1:10" ht="14.5" x14ac:dyDescent="0.3">
      <c r="A703" s="1" t="str">
        <f t="shared" si="33"/>
        <v>J</v>
      </c>
      <c r="B703" s="7" t="s">
        <v>2862</v>
      </c>
      <c r="C703" s="1" t="s">
        <v>2084</v>
      </c>
      <c r="D703" s="1" t="s">
        <v>2085</v>
      </c>
      <c r="E703" s="1" t="s">
        <v>2086</v>
      </c>
      <c r="F703" s="1" t="str">
        <f t="shared" si="36"/>
        <v>5829 - Edición de otros programas informáticos</v>
      </c>
      <c r="H703" s="1"/>
      <c r="I703" s="4"/>
      <c r="J703" s="4"/>
    </row>
    <row r="704" spans="1:10" ht="14.5" x14ac:dyDescent="0.3">
      <c r="A704" s="1" t="str">
        <f t="shared" si="33"/>
        <v>J</v>
      </c>
      <c r="B704" s="7" t="s">
        <v>2862</v>
      </c>
      <c r="C704" s="1" t="s">
        <v>2087</v>
      </c>
      <c r="D704" s="1" t="s">
        <v>2088</v>
      </c>
      <c r="E704" s="1" t="s">
        <v>2089</v>
      </c>
      <c r="F704" s="1" t="str">
        <f t="shared" si="36"/>
        <v>59 - Actividades cinematográficas, de vídeo y de programas de televisión, grabación de sonido y edición musical</v>
      </c>
      <c r="H704" s="1"/>
      <c r="I704" s="4"/>
      <c r="J704" s="4"/>
    </row>
    <row r="705" spans="1:10" ht="14.5" x14ac:dyDescent="0.3">
      <c r="A705" s="1" t="str">
        <f t="shared" si="33"/>
        <v>J</v>
      </c>
      <c r="B705" s="7" t="s">
        <v>2862</v>
      </c>
      <c r="C705" s="1" t="s">
        <v>2090</v>
      </c>
      <c r="D705" s="1" t="s">
        <v>2091</v>
      </c>
      <c r="E705" s="1" t="s">
        <v>2092</v>
      </c>
      <c r="F705" s="1" t="str">
        <f t="shared" si="36"/>
        <v>591 - Actividades cinematográficas, de vídeo y de programas de televisión</v>
      </c>
      <c r="H705" s="1"/>
      <c r="I705" s="4"/>
    </row>
    <row r="706" spans="1:10" ht="14.5" x14ac:dyDescent="0.3">
      <c r="A706" s="1" t="str">
        <f t="shared" ref="A706:A769" si="37">MID(D706,1,1)</f>
        <v>J</v>
      </c>
      <c r="B706" s="7" t="s">
        <v>2862</v>
      </c>
      <c r="C706" s="1" t="s">
        <v>2093</v>
      </c>
      <c r="D706" s="1" t="s">
        <v>2094</v>
      </c>
      <c r="E706" s="1" t="s">
        <v>2095</v>
      </c>
      <c r="F706" s="1" t="str">
        <f t="shared" si="36"/>
        <v>5912 - Actividades de postproducción cinematográfica, de vídeo y de programas de televisión</v>
      </c>
      <c r="H706" s="1"/>
      <c r="I706" s="4"/>
      <c r="J706" s="4"/>
    </row>
    <row r="707" spans="1:10" ht="14.5" x14ac:dyDescent="0.3">
      <c r="A707" s="1" t="str">
        <f t="shared" si="37"/>
        <v>J</v>
      </c>
      <c r="B707" s="7" t="s">
        <v>2862</v>
      </c>
      <c r="C707" s="1" t="s">
        <v>2096</v>
      </c>
      <c r="D707" s="1" t="s">
        <v>2097</v>
      </c>
      <c r="E707" s="1" t="s">
        <v>2098</v>
      </c>
      <c r="F707" s="1" t="str">
        <f t="shared" si="36"/>
        <v>5914 - Actividades de exhibición cinematográfica</v>
      </c>
      <c r="H707" s="1"/>
      <c r="I707" s="4"/>
    </row>
    <row r="708" spans="1:10" ht="14.5" x14ac:dyDescent="0.3">
      <c r="A708" s="1" t="str">
        <f t="shared" si="37"/>
        <v>J</v>
      </c>
      <c r="B708" s="7" t="s">
        <v>2862</v>
      </c>
      <c r="C708" s="1" t="s">
        <v>2099</v>
      </c>
      <c r="D708" s="1" t="s">
        <v>2100</v>
      </c>
      <c r="E708" s="1" t="s">
        <v>2101</v>
      </c>
      <c r="F708" s="1" t="str">
        <f t="shared" si="36"/>
        <v>5915 - Actividades de producción cinematográfica y de vídeo</v>
      </c>
      <c r="H708" s="1"/>
      <c r="I708" s="4"/>
      <c r="J708" s="4"/>
    </row>
    <row r="709" spans="1:10" ht="14.5" x14ac:dyDescent="0.3">
      <c r="A709" s="1" t="str">
        <f t="shared" si="37"/>
        <v>J</v>
      </c>
      <c r="B709" s="7" t="s">
        <v>2862</v>
      </c>
      <c r="C709" s="1" t="s">
        <v>2102</v>
      </c>
      <c r="D709" s="1" t="s">
        <v>2103</v>
      </c>
      <c r="E709" s="1" t="s">
        <v>2104</v>
      </c>
      <c r="F709" s="1" t="str">
        <f t="shared" si="36"/>
        <v>5916 - Actividades de producciones de programas de televisión</v>
      </c>
      <c r="H709" s="1"/>
      <c r="I709" s="4"/>
      <c r="J709" s="4"/>
    </row>
    <row r="710" spans="1:10" ht="14.5" x14ac:dyDescent="0.3">
      <c r="A710" s="1" t="str">
        <f t="shared" si="37"/>
        <v>J</v>
      </c>
      <c r="B710" s="7" t="s">
        <v>2862</v>
      </c>
      <c r="C710" s="1" t="s">
        <v>2105</v>
      </c>
      <c r="D710" s="1" t="s">
        <v>2106</v>
      </c>
      <c r="E710" s="1" t="s">
        <v>2107</v>
      </c>
      <c r="F710" s="1" t="str">
        <f t="shared" si="36"/>
        <v>5917 - Actividades de distribución cinematográfica y de vídeo</v>
      </c>
      <c r="H710" s="1"/>
      <c r="I710" s="4"/>
      <c r="J710" s="4"/>
    </row>
    <row r="711" spans="1:10" ht="14.5" x14ac:dyDescent="0.3">
      <c r="A711" s="1" t="str">
        <f t="shared" si="37"/>
        <v>J</v>
      </c>
      <c r="B711" s="7" t="s">
        <v>2862</v>
      </c>
      <c r="C711" s="1" t="s">
        <v>2108</v>
      </c>
      <c r="D711" s="1" t="s">
        <v>2109</v>
      </c>
      <c r="E711" s="1" t="s">
        <v>2110</v>
      </c>
      <c r="F711" s="1" t="str">
        <f t="shared" si="36"/>
        <v>5918 - Actividades de distribución de programas de televisión</v>
      </c>
      <c r="H711" s="1"/>
      <c r="I711" s="4"/>
      <c r="J711" s="4"/>
    </row>
    <row r="712" spans="1:10" ht="14.5" x14ac:dyDescent="0.3">
      <c r="A712" s="1" t="str">
        <f t="shared" si="37"/>
        <v>J</v>
      </c>
      <c r="B712" s="7" t="s">
        <v>2862</v>
      </c>
      <c r="C712" s="1" t="s">
        <v>2111</v>
      </c>
      <c r="D712" s="1" t="s">
        <v>2112</v>
      </c>
      <c r="E712" s="1" t="s">
        <v>2113</v>
      </c>
      <c r="F712" s="1" t="str">
        <f t="shared" si="36"/>
        <v>592 - Actividades de grabación de sonido y edición musical</v>
      </c>
      <c r="H712" s="1"/>
    </row>
    <row r="713" spans="1:10" ht="14.5" x14ac:dyDescent="0.3">
      <c r="A713" s="1" t="str">
        <f t="shared" si="37"/>
        <v>J</v>
      </c>
      <c r="B713" s="7" t="s">
        <v>2862</v>
      </c>
      <c r="C713" s="1" t="s">
        <v>2114</v>
      </c>
      <c r="D713" s="1" t="s">
        <v>2115</v>
      </c>
      <c r="E713" s="1" t="s">
        <v>2113</v>
      </c>
      <c r="F713" s="1" t="str">
        <f t="shared" si="36"/>
        <v>5920 - Actividades de grabación de sonido y edición musical</v>
      </c>
      <c r="H713" s="1"/>
      <c r="I713" s="4"/>
    </row>
    <row r="714" spans="1:10" ht="14.5" x14ac:dyDescent="0.3">
      <c r="A714" s="1" t="str">
        <f t="shared" si="37"/>
        <v>J</v>
      </c>
      <c r="B714" s="7" t="s">
        <v>2862</v>
      </c>
      <c r="C714" s="1" t="s">
        <v>2116</v>
      </c>
      <c r="D714" s="1" t="s">
        <v>2117</v>
      </c>
      <c r="E714" s="1" t="s">
        <v>2118</v>
      </c>
      <c r="F714" s="1" t="str">
        <f t="shared" si="36"/>
        <v>60 - Actividades de programación y emisión de radio y televisión</v>
      </c>
      <c r="H714" s="1"/>
      <c r="I714" s="4"/>
      <c r="J714" s="4"/>
    </row>
    <row r="715" spans="1:10" ht="14.5" x14ac:dyDescent="0.3">
      <c r="A715" s="1" t="str">
        <f t="shared" si="37"/>
        <v>J</v>
      </c>
      <c r="B715" s="7" t="s">
        <v>2862</v>
      </c>
      <c r="C715" s="1" t="s">
        <v>2119</v>
      </c>
      <c r="D715" s="1" t="s">
        <v>2120</v>
      </c>
      <c r="E715" s="1" t="s">
        <v>2121</v>
      </c>
      <c r="F715" s="1" t="str">
        <f t="shared" si="36"/>
        <v>601 - Actividades de radiodifusión</v>
      </c>
      <c r="H715" s="1"/>
    </row>
    <row r="716" spans="1:10" ht="14.5" x14ac:dyDescent="0.3">
      <c r="A716" s="1" t="str">
        <f t="shared" si="37"/>
        <v>J</v>
      </c>
      <c r="B716" s="7" t="s">
        <v>2862</v>
      </c>
      <c r="C716" s="1" t="s">
        <v>2122</v>
      </c>
      <c r="D716" s="1" t="s">
        <v>2123</v>
      </c>
      <c r="E716" s="1" t="s">
        <v>2121</v>
      </c>
      <c r="F716" s="1" t="str">
        <f t="shared" si="36"/>
        <v>6010 - Actividades de radiodifusión</v>
      </c>
      <c r="H716" s="1"/>
      <c r="I716" s="4"/>
      <c r="J716" s="4"/>
    </row>
    <row r="717" spans="1:10" ht="14.5" x14ac:dyDescent="0.3">
      <c r="A717" s="1" t="str">
        <f t="shared" si="37"/>
        <v>J</v>
      </c>
      <c r="B717" s="7" t="s">
        <v>2862</v>
      </c>
      <c r="C717" s="1" t="s">
        <v>2124</v>
      </c>
      <c r="D717" s="1" t="s">
        <v>2125</v>
      </c>
      <c r="E717" s="1" t="s">
        <v>2126</v>
      </c>
      <c r="F717" s="1" t="str">
        <f t="shared" si="36"/>
        <v>602 - Actividades de programación y emisión de televisión</v>
      </c>
      <c r="H717" s="1"/>
    </row>
    <row r="718" spans="1:10" ht="14.5" x14ac:dyDescent="0.3">
      <c r="A718" s="1" t="str">
        <f t="shared" si="37"/>
        <v>J</v>
      </c>
      <c r="B718" s="7" t="s">
        <v>2862</v>
      </c>
      <c r="C718" s="1" t="s">
        <v>2127</v>
      </c>
      <c r="D718" s="1" t="s">
        <v>2128</v>
      </c>
      <c r="E718" s="1" t="s">
        <v>2126</v>
      </c>
      <c r="F718" s="1" t="str">
        <f t="shared" si="36"/>
        <v>6020 - Actividades de programación y emisión de televisión</v>
      </c>
      <c r="H718" s="1"/>
      <c r="I718" s="4"/>
      <c r="J718" s="4"/>
    </row>
    <row r="719" spans="1:10" ht="14.5" x14ac:dyDescent="0.3">
      <c r="A719" s="1" t="str">
        <f t="shared" si="37"/>
        <v>J</v>
      </c>
      <c r="B719" s="7" t="s">
        <v>2862</v>
      </c>
      <c r="C719" s="1" t="s">
        <v>2129</v>
      </c>
      <c r="D719" s="1" t="s">
        <v>2130</v>
      </c>
      <c r="E719" s="1" t="s">
        <v>2131</v>
      </c>
      <c r="F719" s="1" t="str">
        <f t="shared" si="36"/>
        <v>61 - Telecomunicaciones</v>
      </c>
      <c r="H719" s="1"/>
      <c r="I719" s="4"/>
    </row>
    <row r="720" spans="1:10" ht="14.5" x14ac:dyDescent="0.3">
      <c r="A720" s="1" t="str">
        <f t="shared" si="37"/>
        <v>J</v>
      </c>
      <c r="B720" s="7" t="s">
        <v>2862</v>
      </c>
      <c r="C720" s="1" t="s">
        <v>2219</v>
      </c>
      <c r="D720" s="1" t="s">
        <v>2220</v>
      </c>
      <c r="E720" s="1" t="s">
        <v>2221</v>
      </c>
      <c r="F720" s="1" t="str">
        <f t="shared" si="36"/>
        <v>611 - Telecomunicaciones por cable</v>
      </c>
      <c r="H720" s="1"/>
    </row>
    <row r="721" spans="1:10" ht="14.5" x14ac:dyDescent="0.3">
      <c r="A721" s="1" t="str">
        <f t="shared" si="37"/>
        <v>J</v>
      </c>
      <c r="B721" s="7" t="s">
        <v>2862</v>
      </c>
      <c r="C721" s="1" t="s">
        <v>2222</v>
      </c>
      <c r="D721" s="1" t="s">
        <v>2223</v>
      </c>
      <c r="E721" s="1" t="s">
        <v>2221</v>
      </c>
      <c r="F721" s="1" t="str">
        <f t="shared" si="36"/>
        <v>6110 - Telecomunicaciones por cable</v>
      </c>
      <c r="H721" s="1"/>
      <c r="I721" s="4"/>
      <c r="J721" s="4"/>
    </row>
    <row r="722" spans="1:10" ht="14.5" x14ac:dyDescent="0.3">
      <c r="A722" s="1" t="str">
        <f t="shared" si="37"/>
        <v>J</v>
      </c>
      <c r="B722" s="7" t="s">
        <v>2862</v>
      </c>
      <c r="C722" s="1" t="s">
        <v>2224</v>
      </c>
      <c r="D722" s="1" t="s">
        <v>2225</v>
      </c>
      <c r="E722" s="1" t="s">
        <v>2226</v>
      </c>
      <c r="F722" s="1" t="str">
        <f t="shared" si="36"/>
        <v>612 - Telecomunicaciones inalámbricas</v>
      </c>
      <c r="H722" s="1"/>
    </row>
    <row r="723" spans="1:10" ht="14.5" x14ac:dyDescent="0.3">
      <c r="A723" s="1" t="str">
        <f t="shared" si="37"/>
        <v>J</v>
      </c>
      <c r="B723" s="7" t="s">
        <v>2862</v>
      </c>
      <c r="C723" s="1" t="s">
        <v>2227</v>
      </c>
      <c r="D723" s="1" t="s">
        <v>2228</v>
      </c>
      <c r="E723" s="1" t="s">
        <v>2226</v>
      </c>
      <c r="F723" s="1" t="str">
        <f t="shared" si="36"/>
        <v>6120 - Telecomunicaciones inalámbricas</v>
      </c>
      <c r="H723" s="1"/>
      <c r="I723" s="4"/>
      <c r="J723" s="4"/>
    </row>
    <row r="724" spans="1:10" ht="14.5" x14ac:dyDescent="0.3">
      <c r="A724" s="1" t="str">
        <f t="shared" si="37"/>
        <v>J</v>
      </c>
      <c r="B724" s="7" t="s">
        <v>2862</v>
      </c>
      <c r="C724" s="1" t="s">
        <v>2229</v>
      </c>
      <c r="D724" s="1" t="s">
        <v>2230</v>
      </c>
      <c r="E724" s="1" t="s">
        <v>2231</v>
      </c>
      <c r="F724" s="1" t="str">
        <f t="shared" si="36"/>
        <v>613 - Telecomunicaciones por satélite</v>
      </c>
      <c r="H724" s="1"/>
    </row>
    <row r="725" spans="1:10" ht="14.5" x14ac:dyDescent="0.3">
      <c r="A725" s="1" t="str">
        <f t="shared" si="37"/>
        <v>J</v>
      </c>
      <c r="B725" s="7" t="s">
        <v>2862</v>
      </c>
      <c r="C725" s="1" t="s">
        <v>2232</v>
      </c>
      <c r="D725" s="1" t="s">
        <v>2233</v>
      </c>
      <c r="E725" s="1" t="s">
        <v>2231</v>
      </c>
      <c r="F725" s="1" t="str">
        <f t="shared" si="36"/>
        <v>6130 - Telecomunicaciones por satélite</v>
      </c>
      <c r="H725" s="1"/>
      <c r="I725" s="4"/>
      <c r="J725" s="4"/>
    </row>
    <row r="726" spans="1:10" ht="14.5" x14ac:dyDescent="0.3">
      <c r="A726" s="1" t="str">
        <f t="shared" si="37"/>
        <v>J</v>
      </c>
      <c r="B726" s="7" t="s">
        <v>2862</v>
      </c>
      <c r="C726" s="1" t="s">
        <v>2234</v>
      </c>
      <c r="D726" s="1" t="s">
        <v>2235</v>
      </c>
      <c r="E726" s="1" t="s">
        <v>2236</v>
      </c>
      <c r="F726" s="1" t="str">
        <f t="shared" si="36"/>
        <v>619 - Otras actividades de telecomunicaciones</v>
      </c>
      <c r="H726" s="1"/>
    </row>
    <row r="727" spans="1:10" ht="14.5" x14ac:dyDescent="0.3">
      <c r="A727" s="1" t="str">
        <f t="shared" si="37"/>
        <v>J</v>
      </c>
      <c r="B727" s="7" t="s">
        <v>2862</v>
      </c>
      <c r="C727" s="1" t="s">
        <v>2237</v>
      </c>
      <c r="D727" s="1" t="s">
        <v>2238</v>
      </c>
      <c r="E727" s="1" t="s">
        <v>2236</v>
      </c>
      <c r="F727" s="1" t="str">
        <f t="shared" si="36"/>
        <v>6190 - Otras actividades de telecomunicaciones</v>
      </c>
      <c r="H727" s="1"/>
      <c r="I727" s="4"/>
      <c r="J727" s="4"/>
    </row>
    <row r="728" spans="1:10" ht="14.5" x14ac:dyDescent="0.3">
      <c r="A728" s="1" t="str">
        <f t="shared" si="37"/>
        <v>J</v>
      </c>
      <c r="B728" s="7" t="s">
        <v>2862</v>
      </c>
      <c r="C728" s="1" t="s">
        <v>2239</v>
      </c>
      <c r="D728" s="1" t="s">
        <v>2240</v>
      </c>
      <c r="E728" s="1" t="s">
        <v>2241</v>
      </c>
      <c r="F728" s="1" t="str">
        <f t="shared" si="36"/>
        <v>62 - Programación, consultoría y otras actividades relacionadas con la informática</v>
      </c>
      <c r="H728" s="1"/>
      <c r="I728" s="4"/>
    </row>
    <row r="729" spans="1:10" ht="14.5" x14ac:dyDescent="0.3">
      <c r="A729" s="1" t="str">
        <f t="shared" si="37"/>
        <v>J</v>
      </c>
      <c r="B729" s="7" t="s">
        <v>2862</v>
      </c>
      <c r="C729" s="1" t="s">
        <v>2242</v>
      </c>
      <c r="D729" s="1" t="s">
        <v>2243</v>
      </c>
      <c r="E729" s="1" t="s">
        <v>2241</v>
      </c>
      <c r="F729" s="1" t="str">
        <f t="shared" si="36"/>
        <v>620 - Programación, consultoría y otras actividades relacionadas con la informática</v>
      </c>
      <c r="H729" s="1"/>
    </row>
    <row r="730" spans="1:10" ht="14.5" x14ac:dyDescent="0.3">
      <c r="A730" s="1" t="str">
        <f t="shared" si="37"/>
        <v>J</v>
      </c>
      <c r="B730" s="7" t="s">
        <v>2862</v>
      </c>
      <c r="C730" s="1" t="s">
        <v>2244</v>
      </c>
      <c r="D730" s="1" t="s">
        <v>2245</v>
      </c>
      <c r="E730" s="1" t="s">
        <v>2246</v>
      </c>
      <c r="F730" s="1" t="str">
        <f t="shared" si="36"/>
        <v>6201 - Actividades de programación informática</v>
      </c>
      <c r="H730" s="1"/>
      <c r="I730" s="4"/>
      <c r="J730" s="4"/>
    </row>
    <row r="731" spans="1:10" ht="14.5" x14ac:dyDescent="0.3">
      <c r="A731" s="1" t="str">
        <f t="shared" si="37"/>
        <v>J</v>
      </c>
      <c r="B731" s="7" t="s">
        <v>2862</v>
      </c>
      <c r="C731" s="1" t="s">
        <v>2247</v>
      </c>
      <c r="D731" s="1" t="s">
        <v>2248</v>
      </c>
      <c r="E731" s="1" t="s">
        <v>2249</v>
      </c>
      <c r="F731" s="1" t="str">
        <f t="shared" si="36"/>
        <v>6202 - Actividades de consultoría informática</v>
      </c>
      <c r="H731" s="1"/>
      <c r="I731" s="4"/>
      <c r="J731" s="4"/>
    </row>
    <row r="732" spans="1:10" ht="14.5" x14ac:dyDescent="0.3">
      <c r="A732" s="1" t="str">
        <f t="shared" si="37"/>
        <v>J</v>
      </c>
      <c r="B732" s="7" t="s">
        <v>2862</v>
      </c>
      <c r="C732" s="1" t="s">
        <v>2250</v>
      </c>
      <c r="D732" s="1" t="s">
        <v>2251</v>
      </c>
      <c r="E732" s="1" t="s">
        <v>2252</v>
      </c>
      <c r="F732" s="1" t="str">
        <f t="shared" si="36"/>
        <v>6203 - Gestión de recursos informáticos</v>
      </c>
      <c r="H732" s="1"/>
      <c r="I732" s="4"/>
    </row>
    <row r="733" spans="1:10" ht="14.5" x14ac:dyDescent="0.3">
      <c r="A733" s="1" t="str">
        <f t="shared" si="37"/>
        <v>J</v>
      </c>
      <c r="B733" s="7" t="s">
        <v>2862</v>
      </c>
      <c r="C733" s="1" t="s">
        <v>2253</v>
      </c>
      <c r="D733" s="1" t="s">
        <v>2254</v>
      </c>
      <c r="E733" s="1" t="s">
        <v>2255</v>
      </c>
      <c r="F733" s="1" t="str">
        <f t="shared" si="36"/>
        <v>6209 - Otros servicios relacionados con las tecnologías de la información y la informática</v>
      </c>
      <c r="H733" s="1"/>
      <c r="I733" s="4"/>
      <c r="J733" s="4"/>
    </row>
    <row r="734" spans="1:10" ht="14.5" x14ac:dyDescent="0.3">
      <c r="A734" s="1" t="str">
        <f t="shared" si="37"/>
        <v>J</v>
      </c>
      <c r="B734" s="7" t="s">
        <v>2862</v>
      </c>
      <c r="C734" s="1" t="s">
        <v>2256</v>
      </c>
      <c r="D734" s="1" t="s">
        <v>2257</v>
      </c>
      <c r="E734" s="1" t="s">
        <v>2258</v>
      </c>
      <c r="F734" s="1" t="str">
        <f t="shared" si="36"/>
        <v>63 - Servicios de información</v>
      </c>
      <c r="H734" s="1"/>
      <c r="I734" s="4"/>
    </row>
    <row r="735" spans="1:10" ht="14.5" x14ac:dyDescent="0.3">
      <c r="A735" s="1" t="str">
        <f t="shared" si="37"/>
        <v>J</v>
      </c>
      <c r="B735" s="7" t="s">
        <v>2862</v>
      </c>
      <c r="C735" s="1" t="s">
        <v>2259</v>
      </c>
      <c r="D735" s="1" t="s">
        <v>2260</v>
      </c>
      <c r="E735" s="1" t="s">
        <v>2261</v>
      </c>
      <c r="F735" s="1" t="str">
        <f t="shared" si="36"/>
        <v>631 - Proceso de datos, hosting y actividades relacionadas; portales web</v>
      </c>
      <c r="H735" s="1"/>
      <c r="I735" s="4"/>
    </row>
    <row r="736" spans="1:10" ht="14.5" x14ac:dyDescent="0.3">
      <c r="A736" s="1" t="str">
        <f t="shared" si="37"/>
        <v>J</v>
      </c>
      <c r="B736" s="7" t="s">
        <v>2862</v>
      </c>
      <c r="C736" s="1" t="s">
        <v>2262</v>
      </c>
      <c r="D736" s="1" t="s">
        <v>2263</v>
      </c>
      <c r="E736" s="1" t="s">
        <v>2264</v>
      </c>
      <c r="F736" s="1" t="str">
        <f t="shared" si="36"/>
        <v>6311 - Proceso de datos, hosting y actividades relacionadas</v>
      </c>
      <c r="H736" s="1"/>
      <c r="I736" s="4"/>
      <c r="J736" s="4"/>
    </row>
    <row r="737" spans="1:10" ht="14.5" x14ac:dyDescent="0.3">
      <c r="A737" s="1" t="str">
        <f t="shared" si="37"/>
        <v>J</v>
      </c>
      <c r="B737" s="7" t="s">
        <v>2862</v>
      </c>
      <c r="C737" s="1" t="s">
        <v>2265</v>
      </c>
      <c r="D737" s="1" t="s">
        <v>2266</v>
      </c>
      <c r="E737" s="1" t="s">
        <v>2267</v>
      </c>
      <c r="F737" s="1" t="str">
        <f t="shared" si="36"/>
        <v>6312 - Portales web</v>
      </c>
      <c r="H737" s="1"/>
      <c r="I737" s="4"/>
      <c r="J737" s="4"/>
    </row>
    <row r="738" spans="1:10" ht="14.5" x14ac:dyDescent="0.3">
      <c r="A738" s="1" t="str">
        <f t="shared" si="37"/>
        <v>J</v>
      </c>
      <c r="B738" s="7" t="s">
        <v>2862</v>
      </c>
      <c r="C738" s="1" t="s">
        <v>2268</v>
      </c>
      <c r="D738" s="1" t="s">
        <v>2269</v>
      </c>
      <c r="E738" s="1" t="s">
        <v>2270</v>
      </c>
      <c r="F738" s="1" t="str">
        <f t="shared" si="36"/>
        <v>639 - Otros servicios de información</v>
      </c>
      <c r="H738" s="1"/>
      <c r="I738" s="4"/>
      <c r="J738" s="4"/>
    </row>
    <row r="739" spans="1:10" ht="14.5" x14ac:dyDescent="0.3">
      <c r="A739" s="1" t="str">
        <f t="shared" si="37"/>
        <v>J</v>
      </c>
      <c r="B739" s="7" t="s">
        <v>2862</v>
      </c>
      <c r="C739" s="1" t="s">
        <v>2271</v>
      </c>
      <c r="D739" s="1" t="s">
        <v>2272</v>
      </c>
      <c r="E739" s="1" t="s">
        <v>2273</v>
      </c>
      <c r="F739" s="1" t="str">
        <f t="shared" si="36"/>
        <v>6391 - Actividades de las agencias de noticias</v>
      </c>
      <c r="H739" s="1"/>
      <c r="I739" s="4"/>
      <c r="J739" s="4"/>
    </row>
    <row r="740" spans="1:10" ht="14.5" x14ac:dyDescent="0.3">
      <c r="A740" s="1" t="str">
        <f t="shared" si="37"/>
        <v>J</v>
      </c>
      <c r="B740" s="7" t="s">
        <v>2862</v>
      </c>
      <c r="C740" s="1" t="s">
        <v>2274</v>
      </c>
      <c r="D740" s="1" t="s">
        <v>2275</v>
      </c>
      <c r="E740" s="1" t="s">
        <v>2276</v>
      </c>
      <c r="F740" s="1" t="str">
        <f t="shared" si="36"/>
        <v>6399 - Otros servicios de información n.c.o.p.</v>
      </c>
      <c r="H740" s="1"/>
      <c r="I740" s="4"/>
      <c r="J740" s="4"/>
    </row>
    <row r="741" spans="1:10" ht="14.5" x14ac:dyDescent="0.3">
      <c r="A741" s="7" t="str">
        <f t="shared" si="37"/>
        <v>K</v>
      </c>
      <c r="B741" s="7" t="str">
        <f t="shared" ref="B741" si="38">CONCATENATE(A741, " - ", E741)</f>
        <v>K - Actividades financieras y de seguros</v>
      </c>
      <c r="C741" s="7" t="s">
        <v>2277</v>
      </c>
      <c r="D741" s="7" t="s">
        <v>2277</v>
      </c>
      <c r="E741" s="7" t="s">
        <v>2278</v>
      </c>
      <c r="F741" s="7" t="s">
        <v>2879</v>
      </c>
      <c r="I741" s="4"/>
    </row>
    <row r="742" spans="1:10" ht="14.5" x14ac:dyDescent="0.3">
      <c r="A742" s="1" t="str">
        <f t="shared" si="37"/>
        <v>K</v>
      </c>
      <c r="B742" s="7" t="s">
        <v>2863</v>
      </c>
      <c r="C742" s="1" t="s">
        <v>2279</v>
      </c>
      <c r="D742" s="1" t="s">
        <v>2280</v>
      </c>
      <c r="E742" s="1" t="s">
        <v>2281</v>
      </c>
      <c r="F742" s="1" t="str">
        <f t="shared" ref="F742:F772" si="39">CONCATENATE(C742," - ", E742)</f>
        <v>64 - Servicios financieros, excepto seguros y fondos de pensiones</v>
      </c>
      <c r="H742" s="1"/>
      <c r="I742" s="4"/>
    </row>
    <row r="743" spans="1:10" ht="14.5" x14ac:dyDescent="0.3">
      <c r="A743" s="1" t="str">
        <f t="shared" si="37"/>
        <v>K</v>
      </c>
      <c r="B743" s="7" t="s">
        <v>2863</v>
      </c>
      <c r="C743" s="1" t="s">
        <v>2282</v>
      </c>
      <c r="D743" s="1" t="s">
        <v>2283</v>
      </c>
      <c r="E743" s="1" t="s">
        <v>2284</v>
      </c>
      <c r="F743" s="1" t="str">
        <f t="shared" si="39"/>
        <v>641 - Intermediación monetaria</v>
      </c>
      <c r="H743" s="1"/>
      <c r="I743" s="4"/>
    </row>
    <row r="744" spans="1:10" ht="14.5" x14ac:dyDescent="0.3">
      <c r="A744" s="1" t="str">
        <f t="shared" si="37"/>
        <v>K</v>
      </c>
      <c r="B744" s="7" t="s">
        <v>2863</v>
      </c>
      <c r="C744" s="1" t="s">
        <v>2285</v>
      </c>
      <c r="D744" s="1" t="s">
        <v>2286</v>
      </c>
      <c r="E744" s="1" t="s">
        <v>2287</v>
      </c>
      <c r="F744" s="1" t="str">
        <f t="shared" si="39"/>
        <v>6411 - Banco central</v>
      </c>
      <c r="H744" s="1"/>
      <c r="I744" s="4"/>
    </row>
    <row r="745" spans="1:10" ht="14.5" x14ac:dyDescent="0.3">
      <c r="A745" s="1" t="str">
        <f t="shared" si="37"/>
        <v>K</v>
      </c>
      <c r="B745" s="7" t="s">
        <v>2863</v>
      </c>
      <c r="C745" s="1" t="s">
        <v>2200</v>
      </c>
      <c r="D745" s="1" t="s">
        <v>2201</v>
      </c>
      <c r="E745" s="1" t="s">
        <v>2202</v>
      </c>
      <c r="F745" s="1" t="str">
        <f t="shared" si="39"/>
        <v>6419 - Otra intermediación monetaria</v>
      </c>
      <c r="H745" s="1"/>
      <c r="I745" s="4"/>
      <c r="J745" s="4"/>
    </row>
    <row r="746" spans="1:10" ht="14.5" x14ac:dyDescent="0.3">
      <c r="A746" s="1" t="str">
        <f t="shared" si="37"/>
        <v>K</v>
      </c>
      <c r="B746" s="7" t="s">
        <v>2863</v>
      </c>
      <c r="C746" s="1" t="s">
        <v>2203</v>
      </c>
      <c r="D746" s="1" t="s">
        <v>2204</v>
      </c>
      <c r="E746" s="1" t="s">
        <v>2205</v>
      </c>
      <c r="F746" s="1" t="str">
        <f t="shared" si="39"/>
        <v>642 - Actividades de las sociedades holding</v>
      </c>
      <c r="H746" s="1"/>
    </row>
    <row r="747" spans="1:10" ht="14.5" x14ac:dyDescent="0.3">
      <c r="A747" s="1" t="str">
        <f t="shared" si="37"/>
        <v>K</v>
      </c>
      <c r="B747" s="7" t="s">
        <v>2863</v>
      </c>
      <c r="C747" s="1" t="s">
        <v>2206</v>
      </c>
      <c r="D747" s="1" t="s">
        <v>2207</v>
      </c>
      <c r="E747" s="1" t="s">
        <v>2205</v>
      </c>
      <c r="F747" s="1" t="str">
        <f t="shared" si="39"/>
        <v>6420 - Actividades de las sociedades holding</v>
      </c>
      <c r="H747" s="1"/>
      <c r="I747" s="4"/>
      <c r="J747" s="4"/>
    </row>
    <row r="748" spans="1:10" ht="14.5" x14ac:dyDescent="0.3">
      <c r="A748" s="1" t="str">
        <f t="shared" si="37"/>
        <v>K</v>
      </c>
      <c r="B748" s="7" t="s">
        <v>2863</v>
      </c>
      <c r="C748" s="1" t="s">
        <v>2208</v>
      </c>
      <c r="D748" s="1" t="s">
        <v>2209</v>
      </c>
      <c r="E748" s="1" t="s">
        <v>2210</v>
      </c>
      <c r="F748" s="1" t="str">
        <f t="shared" si="39"/>
        <v>643 - Inversión colectiva, fondos y entidades financieras similares</v>
      </c>
      <c r="H748" s="1"/>
    </row>
    <row r="749" spans="1:10" ht="14.5" x14ac:dyDescent="0.3">
      <c r="A749" s="1" t="str">
        <f t="shared" si="37"/>
        <v>K</v>
      </c>
      <c r="B749" s="7" t="s">
        <v>2863</v>
      </c>
      <c r="C749" s="1" t="s">
        <v>2211</v>
      </c>
      <c r="D749" s="1" t="s">
        <v>2212</v>
      </c>
      <c r="E749" s="1" t="s">
        <v>2210</v>
      </c>
      <c r="F749" s="1" t="str">
        <f t="shared" si="39"/>
        <v>6430 - Inversión colectiva, fondos y entidades financieras similares</v>
      </c>
      <c r="H749" s="1"/>
      <c r="I749" s="4"/>
      <c r="J749" s="4"/>
    </row>
    <row r="750" spans="1:10" ht="14.5" x14ac:dyDescent="0.3">
      <c r="A750" s="1" t="str">
        <f t="shared" si="37"/>
        <v>K</v>
      </c>
      <c r="B750" s="7" t="s">
        <v>2863</v>
      </c>
      <c r="C750" s="1" t="s">
        <v>2213</v>
      </c>
      <c r="D750" s="1" t="s">
        <v>2214</v>
      </c>
      <c r="E750" s="1" t="s">
        <v>2215</v>
      </c>
      <c r="F750" s="1" t="str">
        <f t="shared" si="39"/>
        <v>649 - Otros servicios financieros, excepto seguros y fondos de pensiones</v>
      </c>
      <c r="H750" s="1"/>
      <c r="I750" s="4"/>
      <c r="J750" s="4"/>
    </row>
    <row r="751" spans="1:10" ht="14.5" x14ac:dyDescent="0.3">
      <c r="A751" s="1" t="str">
        <f t="shared" si="37"/>
        <v>K</v>
      </c>
      <c r="B751" s="7" t="s">
        <v>2863</v>
      </c>
      <c r="C751" s="1" t="s">
        <v>2216</v>
      </c>
      <c r="D751" s="1" t="s">
        <v>2217</v>
      </c>
      <c r="E751" s="1" t="s">
        <v>2218</v>
      </c>
      <c r="F751" s="1" t="str">
        <f t="shared" si="39"/>
        <v>6491 - Arrendamiento financiero</v>
      </c>
      <c r="H751" s="1"/>
      <c r="I751" s="4"/>
      <c r="J751" s="4"/>
    </row>
    <row r="752" spans="1:10" ht="14.5" x14ac:dyDescent="0.3">
      <c r="A752" s="1" t="str">
        <f t="shared" si="37"/>
        <v>K</v>
      </c>
      <c r="B752" s="7" t="s">
        <v>2863</v>
      </c>
      <c r="C752" s="1" t="s">
        <v>1925</v>
      </c>
      <c r="D752" s="1" t="s">
        <v>1926</v>
      </c>
      <c r="E752" s="1" t="s">
        <v>1927</v>
      </c>
      <c r="F752" s="1" t="str">
        <f t="shared" si="39"/>
        <v>6492 - Otras actividades crediticias</v>
      </c>
      <c r="H752" s="1"/>
      <c r="I752" s="4"/>
      <c r="J752" s="4"/>
    </row>
    <row r="753" spans="1:10" ht="14.5" x14ac:dyDescent="0.3">
      <c r="A753" s="1" t="str">
        <f t="shared" si="37"/>
        <v>K</v>
      </c>
      <c r="B753" s="7" t="s">
        <v>2863</v>
      </c>
      <c r="C753" s="1" t="s">
        <v>1928</v>
      </c>
      <c r="D753" s="1" t="s">
        <v>1929</v>
      </c>
      <c r="E753" s="1" t="s">
        <v>1930</v>
      </c>
      <c r="F753" s="1" t="str">
        <f t="shared" si="39"/>
        <v>6499 - Otros servicios financieros, excepto seguros y fondos de pensiones n.c.o.p.</v>
      </c>
      <c r="H753" s="1"/>
      <c r="I753" s="4"/>
      <c r="J753" s="4"/>
    </row>
    <row r="754" spans="1:10" ht="14.5" x14ac:dyDescent="0.3">
      <c r="A754" s="1" t="str">
        <f t="shared" si="37"/>
        <v>K</v>
      </c>
      <c r="B754" s="7" t="s">
        <v>2863</v>
      </c>
      <c r="C754" s="1" t="s">
        <v>1931</v>
      </c>
      <c r="D754" s="1" t="s">
        <v>1932</v>
      </c>
      <c r="E754" s="1" t="s">
        <v>1933</v>
      </c>
      <c r="F754" s="1" t="str">
        <f t="shared" si="39"/>
        <v>65 - Seguros, reaseguros y fondos de pensiones, excepto Seguridad Social obligatoria</v>
      </c>
      <c r="H754" s="1"/>
      <c r="I754" s="4"/>
    </row>
    <row r="755" spans="1:10" ht="14.5" x14ac:dyDescent="0.3">
      <c r="A755" s="1" t="str">
        <f t="shared" si="37"/>
        <v>K</v>
      </c>
      <c r="B755" s="7" t="s">
        <v>2863</v>
      </c>
      <c r="C755" s="1" t="s">
        <v>1934</v>
      </c>
      <c r="D755" s="1" t="s">
        <v>1935</v>
      </c>
      <c r="E755" s="1" t="s">
        <v>1936</v>
      </c>
      <c r="F755" s="1" t="str">
        <f t="shared" si="39"/>
        <v>651 - Seguros</v>
      </c>
      <c r="H755" s="1"/>
      <c r="I755" s="4"/>
    </row>
    <row r="756" spans="1:10" ht="14.5" x14ac:dyDescent="0.3">
      <c r="A756" s="1" t="str">
        <f t="shared" si="37"/>
        <v>K</v>
      </c>
      <c r="B756" s="7" t="s">
        <v>2863</v>
      </c>
      <c r="C756" s="1" t="s">
        <v>1937</v>
      </c>
      <c r="D756" s="1" t="s">
        <v>1938</v>
      </c>
      <c r="E756" s="1" t="s">
        <v>1939</v>
      </c>
      <c r="F756" s="1" t="str">
        <f t="shared" si="39"/>
        <v>6511 - Seguros de vida</v>
      </c>
      <c r="H756" s="1"/>
      <c r="I756" s="4"/>
    </row>
    <row r="757" spans="1:10" ht="14.5" x14ac:dyDescent="0.3">
      <c r="A757" s="1" t="str">
        <f t="shared" si="37"/>
        <v>K</v>
      </c>
      <c r="B757" s="7" t="s">
        <v>2863</v>
      </c>
      <c r="C757" s="1" t="s">
        <v>1940</v>
      </c>
      <c r="D757" s="1" t="s">
        <v>1941</v>
      </c>
      <c r="E757" s="1" t="s">
        <v>1942</v>
      </c>
      <c r="F757" s="1" t="str">
        <f t="shared" si="39"/>
        <v>6512 - Seguros distintos de los seguros de vida</v>
      </c>
      <c r="H757" s="1"/>
      <c r="I757" s="4"/>
    </row>
    <row r="758" spans="1:10" ht="14.5" x14ac:dyDescent="0.3">
      <c r="A758" s="1" t="str">
        <f t="shared" si="37"/>
        <v>K</v>
      </c>
      <c r="B758" s="7" t="s">
        <v>2863</v>
      </c>
      <c r="C758" s="1" t="s">
        <v>1943</v>
      </c>
      <c r="D758" s="1" t="s">
        <v>1944</v>
      </c>
      <c r="E758" s="1" t="s">
        <v>1945</v>
      </c>
      <c r="F758" s="1" t="str">
        <f t="shared" si="39"/>
        <v>652 - Reaseguros</v>
      </c>
      <c r="H758" s="1"/>
    </row>
    <row r="759" spans="1:10" ht="14.5" x14ac:dyDescent="0.3">
      <c r="A759" s="1" t="str">
        <f t="shared" si="37"/>
        <v>K</v>
      </c>
      <c r="B759" s="7" t="s">
        <v>2863</v>
      </c>
      <c r="C759" s="1" t="s">
        <v>1946</v>
      </c>
      <c r="D759" s="1" t="s">
        <v>1947</v>
      </c>
      <c r="E759" s="1" t="s">
        <v>1945</v>
      </c>
      <c r="F759" s="1" t="str">
        <f t="shared" si="39"/>
        <v>6520 - Reaseguros</v>
      </c>
      <c r="H759" s="1"/>
      <c r="I759" s="4"/>
    </row>
    <row r="760" spans="1:10" ht="14.5" x14ac:dyDescent="0.3">
      <c r="A760" s="1" t="str">
        <f t="shared" si="37"/>
        <v>K</v>
      </c>
      <c r="B760" s="7" t="s">
        <v>2863</v>
      </c>
      <c r="C760" s="1" t="s">
        <v>1948</v>
      </c>
      <c r="D760" s="1" t="s">
        <v>1949</v>
      </c>
      <c r="E760" s="1" t="s">
        <v>1950</v>
      </c>
      <c r="F760" s="1" t="str">
        <f t="shared" si="39"/>
        <v>653 - Fondos de pensiones</v>
      </c>
      <c r="H760" s="1"/>
    </row>
    <row r="761" spans="1:10" ht="14.5" x14ac:dyDescent="0.3">
      <c r="A761" s="1" t="str">
        <f t="shared" si="37"/>
        <v>K</v>
      </c>
      <c r="B761" s="7" t="s">
        <v>2863</v>
      </c>
      <c r="C761" s="1" t="s">
        <v>1951</v>
      </c>
      <c r="D761" s="1" t="s">
        <v>1952</v>
      </c>
      <c r="E761" s="1" t="s">
        <v>1950</v>
      </c>
      <c r="F761" s="1" t="str">
        <f t="shared" si="39"/>
        <v>6530 - Fondos de pensiones</v>
      </c>
      <c r="H761" s="1"/>
      <c r="I761" s="4"/>
      <c r="J761" s="4"/>
    </row>
    <row r="762" spans="1:10" ht="14.5" x14ac:dyDescent="0.3">
      <c r="A762" s="1" t="str">
        <f t="shared" si="37"/>
        <v>K</v>
      </c>
      <c r="B762" s="7" t="s">
        <v>2863</v>
      </c>
      <c r="C762" s="1" t="s">
        <v>1953</v>
      </c>
      <c r="D762" s="1" t="s">
        <v>1954</v>
      </c>
      <c r="E762" s="1" t="s">
        <v>1955</v>
      </c>
      <c r="F762" s="1" t="str">
        <f t="shared" si="39"/>
        <v>66 - Actividades auxiliares a los servicios financieros y a los seguros</v>
      </c>
      <c r="H762" s="1"/>
      <c r="I762" s="4"/>
    </row>
    <row r="763" spans="1:10" ht="14.5" x14ac:dyDescent="0.3">
      <c r="A763" s="1" t="str">
        <f t="shared" si="37"/>
        <v>K</v>
      </c>
      <c r="B763" s="7" t="s">
        <v>2863</v>
      </c>
      <c r="C763" s="1" t="s">
        <v>1956</v>
      </c>
      <c r="D763" s="1" t="s">
        <v>1957</v>
      </c>
      <c r="E763" s="1" t="s">
        <v>1958</v>
      </c>
      <c r="F763" s="1" t="str">
        <f t="shared" si="39"/>
        <v>661 - Actividades auxiliares a los servicios financieros, excepto seguros y fondos de pensiones</v>
      </c>
      <c r="H763" s="1"/>
      <c r="I763" s="4"/>
    </row>
    <row r="764" spans="1:10" ht="14.5" x14ac:dyDescent="0.3">
      <c r="A764" s="1" t="str">
        <f t="shared" si="37"/>
        <v>K</v>
      </c>
      <c r="B764" s="7" t="s">
        <v>2863</v>
      </c>
      <c r="C764" s="1" t="s">
        <v>1959</v>
      </c>
      <c r="D764" s="1" t="s">
        <v>1960</v>
      </c>
      <c r="E764" s="1" t="s">
        <v>1961</v>
      </c>
      <c r="F764" s="1" t="str">
        <f t="shared" si="39"/>
        <v>6611 - Administración de mercados financieros</v>
      </c>
      <c r="H764" s="1"/>
      <c r="I764" s="4"/>
    </row>
    <row r="765" spans="1:10" ht="14.5" x14ac:dyDescent="0.3">
      <c r="A765" s="1" t="str">
        <f t="shared" si="37"/>
        <v>K</v>
      </c>
      <c r="B765" s="7" t="s">
        <v>2863</v>
      </c>
      <c r="C765" s="1" t="s">
        <v>1962</v>
      </c>
      <c r="D765" s="1" t="s">
        <v>1963</v>
      </c>
      <c r="E765" s="1" t="s">
        <v>1964</v>
      </c>
      <c r="F765" s="1" t="str">
        <f t="shared" si="39"/>
        <v>6612 - Actividades de intermediación en operaciones con valores y otros activos</v>
      </c>
      <c r="H765" s="1"/>
      <c r="I765" s="4"/>
      <c r="J765" s="4"/>
    </row>
    <row r="766" spans="1:10" ht="14.5" x14ac:dyDescent="0.3">
      <c r="A766" s="1" t="str">
        <f t="shared" si="37"/>
        <v>K</v>
      </c>
      <c r="B766" s="7" t="s">
        <v>2863</v>
      </c>
      <c r="C766" s="1" t="s">
        <v>1965</v>
      </c>
      <c r="D766" s="1" t="s">
        <v>1966</v>
      </c>
      <c r="E766" s="1" t="s">
        <v>1967</v>
      </c>
      <c r="F766" s="1" t="str">
        <f t="shared" si="39"/>
        <v>6619 - Otras actividades auxiliares a los servicios financieros, excepto seguros y fondos de pensiones</v>
      </c>
      <c r="H766" s="1"/>
      <c r="I766" s="4"/>
      <c r="J766" s="4"/>
    </row>
    <row r="767" spans="1:10" ht="14.5" x14ac:dyDescent="0.3">
      <c r="A767" s="1" t="str">
        <f t="shared" si="37"/>
        <v>K</v>
      </c>
      <c r="B767" s="7" t="s">
        <v>2863</v>
      </c>
      <c r="C767" s="1" t="s">
        <v>1968</v>
      </c>
      <c r="D767" s="1" t="s">
        <v>1969</v>
      </c>
      <c r="E767" s="1" t="s">
        <v>1970</v>
      </c>
      <c r="F767" s="1" t="str">
        <f t="shared" si="39"/>
        <v>662 - Actividades auxiliares a seguros y fondos de pensiones</v>
      </c>
      <c r="H767" s="1"/>
      <c r="I767" s="4"/>
    </row>
    <row r="768" spans="1:10" ht="14.5" x14ac:dyDescent="0.3">
      <c r="A768" s="1" t="str">
        <f t="shared" si="37"/>
        <v>K</v>
      </c>
      <c r="B768" s="7" t="s">
        <v>2863</v>
      </c>
      <c r="C768" s="1" t="s">
        <v>1971</v>
      </c>
      <c r="D768" s="1" t="s">
        <v>1972</v>
      </c>
      <c r="E768" s="1" t="s">
        <v>1973</v>
      </c>
      <c r="F768" s="1" t="str">
        <f t="shared" si="39"/>
        <v>6621 - Evaluación de riesgos y daños</v>
      </c>
      <c r="H768" s="1"/>
      <c r="I768" s="4"/>
      <c r="J768" s="4"/>
    </row>
    <row r="769" spans="1:10" ht="14.5" x14ac:dyDescent="0.3">
      <c r="A769" s="1" t="str">
        <f t="shared" si="37"/>
        <v>K</v>
      </c>
      <c r="B769" s="7" t="s">
        <v>2863</v>
      </c>
      <c r="C769" s="1" t="s">
        <v>1974</v>
      </c>
      <c r="D769" s="1" t="s">
        <v>1975</v>
      </c>
      <c r="E769" s="1" t="s">
        <v>1976</v>
      </c>
      <c r="F769" s="1" t="str">
        <f t="shared" si="39"/>
        <v>6622 - Actividades de agentes y corredores de seguros</v>
      </c>
      <c r="H769" s="1"/>
      <c r="I769" s="4"/>
    </row>
    <row r="770" spans="1:10" ht="14.5" x14ac:dyDescent="0.3">
      <c r="A770" s="1" t="str">
        <f t="shared" ref="A770:A833" si="40">MID(D770,1,1)</f>
        <v>K</v>
      </c>
      <c r="B770" s="7" t="s">
        <v>2863</v>
      </c>
      <c r="C770" s="1" t="s">
        <v>1977</v>
      </c>
      <c r="D770" s="1" t="s">
        <v>1978</v>
      </c>
      <c r="E770" s="1" t="s">
        <v>1979</v>
      </c>
      <c r="F770" s="1" t="str">
        <f t="shared" si="39"/>
        <v>6629 - Otras actividades auxiliares a seguros y fondos de pensiones</v>
      </c>
      <c r="H770" s="1"/>
      <c r="I770" s="4"/>
      <c r="J770" s="4"/>
    </row>
    <row r="771" spans="1:10" ht="14.5" x14ac:dyDescent="0.3">
      <c r="A771" s="1" t="str">
        <f t="shared" si="40"/>
        <v>K</v>
      </c>
      <c r="B771" s="7" t="s">
        <v>2863</v>
      </c>
      <c r="C771" s="1" t="s">
        <v>1980</v>
      </c>
      <c r="D771" s="1" t="s">
        <v>1981</v>
      </c>
      <c r="E771" s="1" t="s">
        <v>1982</v>
      </c>
      <c r="F771" s="1" t="str">
        <f t="shared" si="39"/>
        <v>663 - Actividades de gestión de fondos</v>
      </c>
      <c r="H771" s="1"/>
    </row>
    <row r="772" spans="1:10" ht="14.5" x14ac:dyDescent="0.3">
      <c r="A772" s="1" t="str">
        <f t="shared" si="40"/>
        <v>K</v>
      </c>
      <c r="B772" s="7" t="s">
        <v>2863</v>
      </c>
      <c r="C772" s="1" t="s">
        <v>1983</v>
      </c>
      <c r="D772" s="1" t="s">
        <v>1984</v>
      </c>
      <c r="E772" s="1" t="s">
        <v>1982</v>
      </c>
      <c r="F772" s="1" t="str">
        <f t="shared" si="39"/>
        <v>6630 - Actividades de gestión de fondos</v>
      </c>
      <c r="H772" s="1"/>
      <c r="I772" s="4"/>
    </row>
    <row r="773" spans="1:10" ht="14.5" x14ac:dyDescent="0.3">
      <c r="A773" s="7" t="str">
        <f t="shared" si="40"/>
        <v>L</v>
      </c>
      <c r="B773" s="7" t="str">
        <f t="shared" ref="B773:B824" si="41">CONCATENATE(A773, " - ", E773)</f>
        <v>L - Actividades inmobiliarias</v>
      </c>
      <c r="C773" s="7" t="s">
        <v>1985</v>
      </c>
      <c r="D773" s="7" t="s">
        <v>1985</v>
      </c>
      <c r="E773" s="7" t="s">
        <v>1986</v>
      </c>
      <c r="F773" s="7" t="s">
        <v>2879</v>
      </c>
      <c r="I773" s="4"/>
    </row>
    <row r="774" spans="1:10" ht="14.5" x14ac:dyDescent="0.3">
      <c r="A774" s="1" t="str">
        <f t="shared" si="40"/>
        <v>L</v>
      </c>
      <c r="B774" s="7" t="s">
        <v>2864</v>
      </c>
      <c r="C774" s="1" t="s">
        <v>1987</v>
      </c>
      <c r="D774" s="1" t="s">
        <v>1988</v>
      </c>
      <c r="E774" s="1" t="s">
        <v>1986</v>
      </c>
      <c r="F774" s="1" t="str">
        <f t="shared" ref="F774:F781" si="42">CONCATENATE(C774," - ", E774)</f>
        <v>68 - Actividades inmobiliarias</v>
      </c>
      <c r="H774" s="1"/>
    </row>
    <row r="775" spans="1:10" ht="14.5" x14ac:dyDescent="0.3">
      <c r="A775" s="1" t="str">
        <f t="shared" si="40"/>
        <v>L</v>
      </c>
      <c r="B775" s="7" t="s">
        <v>2864</v>
      </c>
      <c r="C775" s="1" t="s">
        <v>1989</v>
      </c>
      <c r="D775" s="1" t="s">
        <v>1990</v>
      </c>
      <c r="E775" s="1" t="s">
        <v>1991</v>
      </c>
      <c r="F775" s="1" t="str">
        <f t="shared" si="42"/>
        <v>681 - Compraventa de bienes inmobiliarios por cuenta propia</v>
      </c>
      <c r="H775" s="1"/>
    </row>
    <row r="776" spans="1:10" ht="14.5" x14ac:dyDescent="0.3">
      <c r="A776" s="1" t="str">
        <f t="shared" si="40"/>
        <v>L</v>
      </c>
      <c r="B776" s="7" t="s">
        <v>2864</v>
      </c>
      <c r="C776" s="1" t="s">
        <v>1992</v>
      </c>
      <c r="D776" s="1" t="s">
        <v>1993</v>
      </c>
      <c r="E776" s="1" t="s">
        <v>1991</v>
      </c>
      <c r="F776" s="1" t="str">
        <f t="shared" si="42"/>
        <v>6810 - Compraventa de bienes inmobiliarios por cuenta propia</v>
      </c>
      <c r="H776" s="1"/>
      <c r="I776" s="4"/>
      <c r="J776" s="4"/>
    </row>
    <row r="777" spans="1:10" ht="14.5" x14ac:dyDescent="0.3">
      <c r="A777" s="1" t="str">
        <f t="shared" si="40"/>
        <v>L</v>
      </c>
      <c r="B777" s="7" t="s">
        <v>2864</v>
      </c>
      <c r="C777" s="1" t="s">
        <v>1994</v>
      </c>
      <c r="D777" s="1" t="s">
        <v>1995</v>
      </c>
      <c r="E777" s="1" t="s">
        <v>1996</v>
      </c>
      <c r="F777" s="1" t="str">
        <f t="shared" si="42"/>
        <v>682 - Alquiler de bienes inmobiliarios por cuenta propia</v>
      </c>
      <c r="H777" s="1"/>
    </row>
    <row r="778" spans="1:10" ht="14.5" x14ac:dyDescent="0.3">
      <c r="A778" s="1" t="str">
        <f t="shared" si="40"/>
        <v>L</v>
      </c>
      <c r="B778" s="7" t="s">
        <v>2864</v>
      </c>
      <c r="C778" s="1" t="s">
        <v>1997</v>
      </c>
      <c r="D778" s="1" t="s">
        <v>1998</v>
      </c>
      <c r="E778" s="1" t="s">
        <v>1996</v>
      </c>
      <c r="F778" s="1" t="str">
        <f t="shared" si="42"/>
        <v>6820 - Alquiler de bienes inmobiliarios por cuenta propia</v>
      </c>
      <c r="H778" s="1"/>
      <c r="I778" s="4"/>
      <c r="J778" s="4"/>
    </row>
    <row r="779" spans="1:10" ht="14.5" x14ac:dyDescent="0.3">
      <c r="A779" s="1" t="str">
        <f t="shared" si="40"/>
        <v>L</v>
      </c>
      <c r="B779" s="7" t="s">
        <v>2864</v>
      </c>
      <c r="C779" s="1" t="s">
        <v>1999</v>
      </c>
      <c r="D779" s="1" t="s">
        <v>2000</v>
      </c>
      <c r="E779" s="1" t="s">
        <v>2001</v>
      </c>
      <c r="F779" s="1" t="str">
        <f t="shared" si="42"/>
        <v>683 - Actividades inmobiliarias por cuenta de terceros</v>
      </c>
      <c r="H779" s="1"/>
    </row>
    <row r="780" spans="1:10" ht="14.5" x14ac:dyDescent="0.3">
      <c r="A780" s="1" t="str">
        <f t="shared" si="40"/>
        <v>L</v>
      </c>
      <c r="B780" s="7" t="s">
        <v>2864</v>
      </c>
      <c r="C780" s="1" t="s">
        <v>2002</v>
      </c>
      <c r="D780" s="1" t="s">
        <v>2003</v>
      </c>
      <c r="E780" s="1" t="s">
        <v>2004</v>
      </c>
      <c r="F780" s="1" t="str">
        <f t="shared" si="42"/>
        <v>6831 - Agentes de la propiedad inmobiliaria</v>
      </c>
      <c r="H780" s="1"/>
      <c r="I780" s="4"/>
      <c r="J780" s="4"/>
    </row>
    <row r="781" spans="1:10" ht="14.5" x14ac:dyDescent="0.3">
      <c r="A781" s="1" t="str">
        <f t="shared" si="40"/>
        <v>L</v>
      </c>
      <c r="B781" s="7" t="s">
        <v>2864</v>
      </c>
      <c r="C781" s="1" t="s">
        <v>2005</v>
      </c>
      <c r="D781" s="1" t="s">
        <v>2006</v>
      </c>
      <c r="E781" s="1" t="s">
        <v>2007</v>
      </c>
      <c r="F781" s="1" t="str">
        <f t="shared" si="42"/>
        <v>6832 - Gestión y administración de la propiedad inmobiliaria</v>
      </c>
      <c r="H781" s="1"/>
      <c r="J781" s="4"/>
    </row>
    <row r="782" spans="1:10" ht="14.5" x14ac:dyDescent="0.3">
      <c r="A782" s="7" t="str">
        <f t="shared" si="40"/>
        <v>M</v>
      </c>
      <c r="B782" s="7" t="str">
        <f t="shared" si="41"/>
        <v>M - Actividades profesionales, científicas y técnicas</v>
      </c>
      <c r="C782" s="7" t="s">
        <v>2008</v>
      </c>
      <c r="D782" s="7" t="s">
        <v>2008</v>
      </c>
      <c r="E782" s="7" t="s">
        <v>2009</v>
      </c>
      <c r="F782" s="7" t="s">
        <v>2879</v>
      </c>
      <c r="I782" s="4"/>
    </row>
    <row r="783" spans="1:10" ht="14.5" x14ac:dyDescent="0.3">
      <c r="A783" s="1" t="str">
        <f t="shared" si="40"/>
        <v>M</v>
      </c>
      <c r="B783" s="7" t="s">
        <v>2865</v>
      </c>
      <c r="C783" s="1" t="s">
        <v>2010</v>
      </c>
      <c r="D783" s="1" t="s">
        <v>2011</v>
      </c>
      <c r="E783" s="1" t="s">
        <v>2012</v>
      </c>
      <c r="F783" s="1" t="str">
        <f t="shared" ref="F783:F823" si="43">CONCATENATE(C783," - ", E783)</f>
        <v>69 - Actividades jurídicas y de contabilidad</v>
      </c>
      <c r="H783" s="1"/>
      <c r="I783" s="4"/>
    </row>
    <row r="784" spans="1:10" ht="14.5" x14ac:dyDescent="0.3">
      <c r="A784" s="1" t="str">
        <f t="shared" si="40"/>
        <v>M</v>
      </c>
      <c r="B784" s="7" t="s">
        <v>2865</v>
      </c>
      <c r="C784" s="1" t="s">
        <v>2288</v>
      </c>
      <c r="D784" s="1" t="s">
        <v>2289</v>
      </c>
      <c r="E784" s="1" t="s">
        <v>2290</v>
      </c>
      <c r="F784" s="1" t="str">
        <f t="shared" si="43"/>
        <v>691 - Actividades jurídicas</v>
      </c>
      <c r="H784" s="1"/>
    </row>
    <row r="785" spans="1:10" ht="14.5" x14ac:dyDescent="0.3">
      <c r="A785" s="1" t="str">
        <f t="shared" si="40"/>
        <v>M</v>
      </c>
      <c r="B785" s="7" t="s">
        <v>2865</v>
      </c>
      <c r="C785" s="1" t="s">
        <v>2291</v>
      </c>
      <c r="D785" s="1" t="s">
        <v>2292</v>
      </c>
      <c r="E785" s="1" t="s">
        <v>2290</v>
      </c>
      <c r="F785" s="1" t="str">
        <f t="shared" si="43"/>
        <v>6910 - Actividades jurídicas</v>
      </c>
      <c r="H785" s="1"/>
      <c r="I785" s="4"/>
      <c r="J785" s="4"/>
    </row>
    <row r="786" spans="1:10" ht="14.5" x14ac:dyDescent="0.3">
      <c r="A786" s="1" t="str">
        <f t="shared" si="40"/>
        <v>M</v>
      </c>
      <c r="B786" s="7" t="s">
        <v>2865</v>
      </c>
      <c r="C786" s="1" t="s">
        <v>2293</v>
      </c>
      <c r="D786" s="1" t="s">
        <v>2294</v>
      </c>
      <c r="E786" s="1" t="s">
        <v>2295</v>
      </c>
      <c r="F786" s="1" t="str">
        <f t="shared" si="43"/>
        <v>692 - Actividades de contabilidad, teneduría de libros, auditoría y asesoría fiscal</v>
      </c>
      <c r="H786" s="1"/>
    </row>
    <row r="787" spans="1:10" ht="14.5" x14ac:dyDescent="0.3">
      <c r="A787" s="1" t="str">
        <f t="shared" si="40"/>
        <v>M</v>
      </c>
      <c r="B787" s="7" t="s">
        <v>2865</v>
      </c>
      <c r="C787" s="1" t="s">
        <v>2296</v>
      </c>
      <c r="D787" s="1" t="s">
        <v>2297</v>
      </c>
      <c r="E787" s="1" t="s">
        <v>2295</v>
      </c>
      <c r="F787" s="1" t="str">
        <f t="shared" si="43"/>
        <v>6920 - Actividades de contabilidad, teneduría de libros, auditoría y asesoría fiscal</v>
      </c>
      <c r="H787" s="1"/>
      <c r="I787" s="4"/>
      <c r="J787" s="4"/>
    </row>
    <row r="788" spans="1:10" ht="14.5" x14ac:dyDescent="0.3">
      <c r="A788" s="1" t="str">
        <f t="shared" si="40"/>
        <v>M</v>
      </c>
      <c r="B788" s="7" t="s">
        <v>2865</v>
      </c>
      <c r="C788" s="1" t="s">
        <v>2298</v>
      </c>
      <c r="D788" s="1" t="s">
        <v>2299</v>
      </c>
      <c r="E788" s="1" t="s">
        <v>2300</v>
      </c>
      <c r="F788" s="1" t="str">
        <f t="shared" si="43"/>
        <v>70 - Actividades de las sedes centrales; actividades de consultoría de gestión empresarial</v>
      </c>
      <c r="H788" s="1"/>
      <c r="I788" s="4"/>
    </row>
    <row r="789" spans="1:10" ht="14.5" x14ac:dyDescent="0.3">
      <c r="A789" s="1" t="str">
        <f t="shared" si="40"/>
        <v>M</v>
      </c>
      <c r="B789" s="7" t="s">
        <v>2865</v>
      </c>
      <c r="C789" s="1" t="s">
        <v>2301</v>
      </c>
      <c r="D789" s="1" t="s">
        <v>2302</v>
      </c>
      <c r="E789" s="1" t="s">
        <v>2303</v>
      </c>
      <c r="F789" s="1" t="str">
        <f t="shared" si="43"/>
        <v>701 - Actividades de las sedes centrales</v>
      </c>
      <c r="H789" s="1"/>
    </row>
    <row r="790" spans="1:10" ht="14.5" x14ac:dyDescent="0.3">
      <c r="A790" s="1" t="str">
        <f t="shared" si="40"/>
        <v>M</v>
      </c>
      <c r="B790" s="7" t="s">
        <v>2865</v>
      </c>
      <c r="C790" s="1" t="s">
        <v>2304</v>
      </c>
      <c r="D790" s="1" t="s">
        <v>2305</v>
      </c>
      <c r="E790" s="1" t="s">
        <v>2303</v>
      </c>
      <c r="F790" s="1" t="str">
        <f t="shared" si="43"/>
        <v>7010 - Actividades de las sedes centrales</v>
      </c>
      <c r="H790" s="1"/>
      <c r="I790" s="4"/>
      <c r="J790" s="4"/>
    </row>
    <row r="791" spans="1:10" ht="14.5" x14ac:dyDescent="0.3">
      <c r="A791" s="1" t="str">
        <f t="shared" si="40"/>
        <v>M</v>
      </c>
      <c r="B791" s="7" t="s">
        <v>2865</v>
      </c>
      <c r="C791" s="1" t="s">
        <v>2306</v>
      </c>
      <c r="D791" s="1" t="s">
        <v>2307</v>
      </c>
      <c r="E791" s="1" t="s">
        <v>2308</v>
      </c>
      <c r="F791" s="1" t="str">
        <f t="shared" si="43"/>
        <v>702 - Actividades de consultoría de gestión empresarial</v>
      </c>
      <c r="H791" s="1"/>
    </row>
    <row r="792" spans="1:10" ht="14.5" x14ac:dyDescent="0.3">
      <c r="A792" s="1" t="str">
        <f t="shared" si="40"/>
        <v>M</v>
      </c>
      <c r="B792" s="7" t="s">
        <v>2865</v>
      </c>
      <c r="C792" s="1" t="s">
        <v>2309</v>
      </c>
      <c r="D792" s="1" t="s">
        <v>2310</v>
      </c>
      <c r="E792" s="1" t="s">
        <v>2311</v>
      </c>
      <c r="F792" s="1" t="str">
        <f t="shared" si="43"/>
        <v>7021 - Relaciones públicas y comunicación</v>
      </c>
      <c r="H792" s="1"/>
      <c r="I792" s="4"/>
      <c r="J792" s="4"/>
    </row>
    <row r="793" spans="1:10" ht="14.5" x14ac:dyDescent="0.3">
      <c r="A793" s="1" t="str">
        <f t="shared" si="40"/>
        <v>M</v>
      </c>
      <c r="B793" s="7" t="s">
        <v>2865</v>
      </c>
      <c r="C793" s="1" t="s">
        <v>2312</v>
      </c>
      <c r="D793" s="1" t="s">
        <v>2313</v>
      </c>
      <c r="E793" s="1" t="s">
        <v>2314</v>
      </c>
      <c r="F793" s="1" t="str">
        <f t="shared" si="43"/>
        <v>7022 - Otras actividades de consultoría de gestión empresarial</v>
      </c>
      <c r="H793" s="1"/>
      <c r="I793" s="4"/>
      <c r="J793" s="4"/>
    </row>
    <row r="794" spans="1:10" ht="14.5" x14ac:dyDescent="0.3">
      <c r="A794" s="1" t="str">
        <f t="shared" si="40"/>
        <v>M</v>
      </c>
      <c r="B794" s="7" t="s">
        <v>2865</v>
      </c>
      <c r="C794" s="1" t="s">
        <v>2315</v>
      </c>
      <c r="D794" s="1" t="s">
        <v>2316</v>
      </c>
      <c r="E794" s="1" t="s">
        <v>2317</v>
      </c>
      <c r="F794" s="1" t="str">
        <f t="shared" si="43"/>
        <v>71 - Servicios técnicos de arquitectura e ingeniería; ensayos y análisis técnicos</v>
      </c>
      <c r="H794" s="1"/>
      <c r="I794" s="4"/>
    </row>
    <row r="795" spans="1:10" ht="14.5" x14ac:dyDescent="0.3">
      <c r="A795" s="1" t="str">
        <f t="shared" si="40"/>
        <v>M</v>
      </c>
      <c r="B795" s="7" t="s">
        <v>2865</v>
      </c>
      <c r="C795" s="1" t="s">
        <v>2318</v>
      </c>
      <c r="D795" s="1" t="s">
        <v>2319</v>
      </c>
      <c r="E795" s="1" t="s">
        <v>2320</v>
      </c>
      <c r="F795" s="1" t="str">
        <f t="shared" si="43"/>
        <v>711 - Servicios técnicos de arquitectura e ingeniería y otras actividades relacionadas con el asesoramiento técnico</v>
      </c>
      <c r="H795" s="1"/>
      <c r="I795" s="4"/>
    </row>
    <row r="796" spans="1:10" ht="14.5" x14ac:dyDescent="0.3">
      <c r="A796" s="1" t="str">
        <f t="shared" si="40"/>
        <v>M</v>
      </c>
      <c r="B796" s="7" t="s">
        <v>2865</v>
      </c>
      <c r="C796" s="1" t="s">
        <v>2321</v>
      </c>
      <c r="D796" s="1" t="s">
        <v>2322</v>
      </c>
      <c r="E796" s="1" t="s">
        <v>2323</v>
      </c>
      <c r="F796" s="1" t="str">
        <f t="shared" si="43"/>
        <v>7111 - Servicios técnicos de arquitectura</v>
      </c>
      <c r="H796" s="1"/>
      <c r="I796" s="4"/>
      <c r="J796" s="4"/>
    </row>
    <row r="797" spans="1:10" ht="14.5" x14ac:dyDescent="0.3">
      <c r="A797" s="1" t="str">
        <f t="shared" si="40"/>
        <v>M</v>
      </c>
      <c r="B797" s="7" t="s">
        <v>2865</v>
      </c>
      <c r="C797" s="1" t="s">
        <v>2324</v>
      </c>
      <c r="D797" s="1" t="s">
        <v>2325</v>
      </c>
      <c r="E797" s="1" t="s">
        <v>2326</v>
      </c>
      <c r="F797" s="1" t="str">
        <f t="shared" si="43"/>
        <v>7112 - Servicios técnicos de ingeniería y otras actividades relacionadas con el asesoramiento técnico</v>
      </c>
      <c r="H797" s="1"/>
      <c r="I797" s="4"/>
      <c r="J797" s="4"/>
    </row>
    <row r="798" spans="1:10" ht="14.5" x14ac:dyDescent="0.3">
      <c r="A798" s="1" t="str">
        <f t="shared" si="40"/>
        <v>M</v>
      </c>
      <c r="B798" s="7" t="s">
        <v>2865</v>
      </c>
      <c r="C798" s="1" t="s">
        <v>2327</v>
      </c>
      <c r="D798" s="1" t="s">
        <v>2328</v>
      </c>
      <c r="E798" s="1" t="s">
        <v>2329</v>
      </c>
      <c r="F798" s="1" t="str">
        <f t="shared" si="43"/>
        <v>712 - Ensayos y análisis técnicos</v>
      </c>
      <c r="H798" s="1"/>
    </row>
    <row r="799" spans="1:10" ht="14.5" x14ac:dyDescent="0.3">
      <c r="A799" s="1" t="str">
        <f t="shared" si="40"/>
        <v>M</v>
      </c>
      <c r="B799" s="7" t="s">
        <v>2865</v>
      </c>
      <c r="C799" s="1" t="s">
        <v>2330</v>
      </c>
      <c r="D799" s="1" t="s">
        <v>2331</v>
      </c>
      <c r="E799" s="1" t="s">
        <v>2329</v>
      </c>
      <c r="F799" s="1" t="str">
        <f t="shared" si="43"/>
        <v>7120 - Ensayos y análisis técnicos</v>
      </c>
      <c r="H799" s="1"/>
      <c r="I799" s="4"/>
      <c r="J799" s="4"/>
    </row>
    <row r="800" spans="1:10" ht="14.5" x14ac:dyDescent="0.3">
      <c r="A800" s="1" t="str">
        <f t="shared" si="40"/>
        <v>M</v>
      </c>
      <c r="B800" s="7" t="s">
        <v>2865</v>
      </c>
      <c r="C800" s="1" t="s">
        <v>2332</v>
      </c>
      <c r="D800" s="1" t="s">
        <v>2333</v>
      </c>
      <c r="E800" s="1" t="s">
        <v>2334</v>
      </c>
      <c r="F800" s="1" t="str">
        <f t="shared" si="43"/>
        <v>72 - Investigación y desarrollo</v>
      </c>
      <c r="H800" s="1"/>
      <c r="I800" s="4"/>
      <c r="J800" s="4"/>
    </row>
    <row r="801" spans="1:10" ht="14.5" x14ac:dyDescent="0.3">
      <c r="A801" s="1" t="str">
        <f t="shared" si="40"/>
        <v>M</v>
      </c>
      <c r="B801" s="7" t="s">
        <v>2865</v>
      </c>
      <c r="C801" s="1" t="s">
        <v>2335</v>
      </c>
      <c r="D801" s="1" t="s">
        <v>2336</v>
      </c>
      <c r="E801" s="1" t="s">
        <v>2337</v>
      </c>
      <c r="F801" s="1" t="str">
        <f t="shared" si="43"/>
        <v>721 - Investigación y desarrollo experimental en ciencias naturales y técnicas</v>
      </c>
      <c r="H801" s="1"/>
      <c r="I801" s="4"/>
    </row>
    <row r="802" spans="1:10" ht="14.5" x14ac:dyDescent="0.3">
      <c r="A802" s="1" t="str">
        <f t="shared" si="40"/>
        <v>M</v>
      </c>
      <c r="B802" s="7" t="s">
        <v>2865</v>
      </c>
      <c r="C802" s="1" t="s">
        <v>2338</v>
      </c>
      <c r="D802" s="1" t="s">
        <v>2339</v>
      </c>
      <c r="E802" s="1" t="s">
        <v>2340</v>
      </c>
      <c r="F802" s="1" t="str">
        <f t="shared" si="43"/>
        <v>7211 - Investigación y desarrollo experimental en biotecnología</v>
      </c>
      <c r="H802" s="1"/>
      <c r="I802" s="4"/>
    </row>
    <row r="803" spans="1:10" ht="14.5" x14ac:dyDescent="0.3">
      <c r="A803" s="1" t="str">
        <f t="shared" si="40"/>
        <v>M</v>
      </c>
      <c r="B803" s="7" t="s">
        <v>2865</v>
      </c>
      <c r="C803" s="1" t="s">
        <v>2061</v>
      </c>
      <c r="D803" s="1" t="s">
        <v>2062</v>
      </c>
      <c r="E803" s="1" t="s">
        <v>2063</v>
      </c>
      <c r="F803" s="1" t="str">
        <f t="shared" si="43"/>
        <v>7219 - Otra investigación y desarrollo experimental en ciencias naturales y técnicas</v>
      </c>
      <c r="H803" s="1"/>
      <c r="I803" s="4"/>
    </row>
    <row r="804" spans="1:10" ht="14.5" x14ac:dyDescent="0.3">
      <c r="A804" s="1" t="str">
        <f t="shared" si="40"/>
        <v>M</v>
      </c>
      <c r="B804" s="7" t="s">
        <v>2865</v>
      </c>
      <c r="C804" s="1" t="s">
        <v>2064</v>
      </c>
      <c r="D804" s="1" t="s">
        <v>2065</v>
      </c>
      <c r="E804" s="1" t="s">
        <v>2066</v>
      </c>
      <c r="F804" s="1" t="str">
        <f t="shared" si="43"/>
        <v>722 - Investigación y desarrollo experimental en ciencias sociales y humanidades</v>
      </c>
      <c r="H804" s="1"/>
    </row>
    <row r="805" spans="1:10" ht="14.5" x14ac:dyDescent="0.3">
      <c r="A805" s="1" t="str">
        <f t="shared" si="40"/>
        <v>M</v>
      </c>
      <c r="B805" s="7" t="s">
        <v>2865</v>
      </c>
      <c r="C805" s="1" t="s">
        <v>2067</v>
      </c>
      <c r="D805" s="1" t="s">
        <v>2068</v>
      </c>
      <c r="E805" s="1" t="s">
        <v>2066</v>
      </c>
      <c r="F805" s="1" t="str">
        <f t="shared" si="43"/>
        <v>7220 - Investigación y desarrollo experimental en ciencias sociales y humanidades</v>
      </c>
      <c r="H805" s="1"/>
      <c r="I805" s="4"/>
      <c r="J805" s="4"/>
    </row>
    <row r="806" spans="1:10" ht="14.5" x14ac:dyDescent="0.3">
      <c r="A806" s="1" t="str">
        <f t="shared" si="40"/>
        <v>M</v>
      </c>
      <c r="B806" s="7" t="s">
        <v>2865</v>
      </c>
      <c r="C806" s="1" t="s">
        <v>2069</v>
      </c>
      <c r="D806" s="1" t="s">
        <v>2070</v>
      </c>
      <c r="E806" s="1" t="s">
        <v>2071</v>
      </c>
      <c r="F806" s="1" t="str">
        <f t="shared" si="43"/>
        <v>73 - Publicidad y estudios de mercado</v>
      </c>
      <c r="H806" s="1"/>
      <c r="I806" s="4"/>
    </row>
    <row r="807" spans="1:10" ht="14.5" x14ac:dyDescent="0.3">
      <c r="A807" s="1" t="str">
        <f t="shared" si="40"/>
        <v>M</v>
      </c>
      <c r="B807" s="7" t="s">
        <v>2865</v>
      </c>
      <c r="C807" s="1" t="s">
        <v>2072</v>
      </c>
      <c r="D807" s="1" t="s">
        <v>2073</v>
      </c>
      <c r="E807" s="1" t="s">
        <v>2074</v>
      </c>
      <c r="F807" s="1" t="str">
        <f t="shared" si="43"/>
        <v>731 - Publicidad</v>
      </c>
      <c r="H807" s="1"/>
    </row>
    <row r="808" spans="1:10" ht="14.5" x14ac:dyDescent="0.3">
      <c r="A808" s="1" t="str">
        <f t="shared" si="40"/>
        <v>M</v>
      </c>
      <c r="B808" s="7" t="s">
        <v>2865</v>
      </c>
      <c r="C808" s="1" t="s">
        <v>2075</v>
      </c>
      <c r="D808" s="1" t="s">
        <v>2076</v>
      </c>
      <c r="E808" s="1" t="s">
        <v>2077</v>
      </c>
      <c r="F808" s="1" t="str">
        <f t="shared" si="43"/>
        <v>7311 - Agencias de publicidad</v>
      </c>
      <c r="H808" s="1"/>
      <c r="I808" s="4"/>
      <c r="J808" s="4"/>
    </row>
    <row r="809" spans="1:10" ht="14.5" x14ac:dyDescent="0.3">
      <c r="A809" s="1" t="str">
        <f t="shared" si="40"/>
        <v>M</v>
      </c>
      <c r="B809" s="7" t="s">
        <v>2865</v>
      </c>
      <c r="C809" s="1" t="s">
        <v>1806</v>
      </c>
      <c r="D809" s="1" t="s">
        <v>1807</v>
      </c>
      <c r="E809" s="1" t="s">
        <v>1808</v>
      </c>
      <c r="F809" s="1" t="str">
        <f t="shared" si="43"/>
        <v>7312 - Servicios de representación de medios de comunicación</v>
      </c>
      <c r="H809" s="1"/>
      <c r="I809" s="4"/>
      <c r="J809" s="4"/>
    </row>
    <row r="810" spans="1:10" ht="14.5" x14ac:dyDescent="0.3">
      <c r="A810" s="1" t="str">
        <f t="shared" si="40"/>
        <v>M</v>
      </c>
      <c r="B810" s="7" t="s">
        <v>2865</v>
      </c>
      <c r="C810" s="1" t="s">
        <v>1809</v>
      </c>
      <c r="D810" s="1" t="s">
        <v>1810</v>
      </c>
      <c r="E810" s="1" t="s">
        <v>1811</v>
      </c>
      <c r="F810" s="1" t="str">
        <f t="shared" si="43"/>
        <v>732 - Estudio de mercado y realización de encuestas de opinión pública</v>
      </c>
      <c r="H810" s="1"/>
    </row>
    <row r="811" spans="1:10" ht="14.5" x14ac:dyDescent="0.3">
      <c r="A811" s="1" t="str">
        <f t="shared" si="40"/>
        <v>M</v>
      </c>
      <c r="B811" s="7" t="s">
        <v>2865</v>
      </c>
      <c r="C811" s="1" t="s">
        <v>1812</v>
      </c>
      <c r="D811" s="1" t="s">
        <v>1813</v>
      </c>
      <c r="E811" s="1" t="s">
        <v>1811</v>
      </c>
      <c r="F811" s="1" t="str">
        <f t="shared" si="43"/>
        <v>7320 - Estudio de mercado y realización de encuestas de opinión pública</v>
      </c>
      <c r="H811" s="1"/>
      <c r="I811" s="4"/>
    </row>
    <row r="812" spans="1:10" ht="14.5" x14ac:dyDescent="0.3">
      <c r="A812" s="1" t="str">
        <f t="shared" si="40"/>
        <v>M</v>
      </c>
      <c r="B812" s="7" t="s">
        <v>2865</v>
      </c>
      <c r="C812" s="1" t="s">
        <v>1814</v>
      </c>
      <c r="D812" s="1" t="s">
        <v>1815</v>
      </c>
      <c r="E812" s="1" t="s">
        <v>1816</v>
      </c>
      <c r="F812" s="1" t="str">
        <f t="shared" si="43"/>
        <v>74 - Otras actividades profesionales, científicas y técnicas</v>
      </c>
      <c r="H812" s="1"/>
      <c r="I812" s="4"/>
    </row>
    <row r="813" spans="1:10" ht="14.5" x14ac:dyDescent="0.3">
      <c r="A813" s="1" t="str">
        <f t="shared" si="40"/>
        <v>M</v>
      </c>
      <c r="B813" s="7" t="s">
        <v>2865</v>
      </c>
      <c r="C813" s="1" t="s">
        <v>1817</v>
      </c>
      <c r="D813" s="1" t="s">
        <v>1818</v>
      </c>
      <c r="E813" s="1" t="s">
        <v>1819</v>
      </c>
      <c r="F813" s="1" t="str">
        <f t="shared" si="43"/>
        <v>741 - Actividades de diseño especializado</v>
      </c>
      <c r="H813" s="1"/>
    </row>
    <row r="814" spans="1:10" ht="14.5" x14ac:dyDescent="0.3">
      <c r="A814" s="1" t="str">
        <f t="shared" si="40"/>
        <v>M</v>
      </c>
      <c r="B814" s="7" t="s">
        <v>2865</v>
      </c>
      <c r="C814" s="1" t="s">
        <v>1820</v>
      </c>
      <c r="D814" s="1" t="s">
        <v>1821</v>
      </c>
      <c r="E814" s="1" t="s">
        <v>1819</v>
      </c>
      <c r="F814" s="1" t="str">
        <f t="shared" si="43"/>
        <v>7410 - Actividades de diseño especializado</v>
      </c>
      <c r="H814" s="1"/>
      <c r="I814" s="4"/>
      <c r="J814" s="4"/>
    </row>
    <row r="815" spans="1:10" ht="14.5" x14ac:dyDescent="0.3">
      <c r="A815" s="1" t="str">
        <f t="shared" si="40"/>
        <v>M</v>
      </c>
      <c r="B815" s="7" t="s">
        <v>2865</v>
      </c>
      <c r="C815" s="1" t="s">
        <v>1822</v>
      </c>
      <c r="D815" s="1" t="s">
        <v>1823</v>
      </c>
      <c r="E815" s="1" t="s">
        <v>1824</v>
      </c>
      <c r="F815" s="1" t="str">
        <f t="shared" si="43"/>
        <v>742 - Actividades de fotografía</v>
      </c>
      <c r="H815" s="1"/>
    </row>
    <row r="816" spans="1:10" ht="14.5" x14ac:dyDescent="0.3">
      <c r="A816" s="1" t="str">
        <f t="shared" si="40"/>
        <v>M</v>
      </c>
      <c r="B816" s="7" t="s">
        <v>2865</v>
      </c>
      <c r="C816" s="1" t="s">
        <v>1825</v>
      </c>
      <c r="D816" s="1" t="s">
        <v>1826</v>
      </c>
      <c r="E816" s="1" t="s">
        <v>1824</v>
      </c>
      <c r="F816" s="1" t="str">
        <f t="shared" si="43"/>
        <v>7420 - Actividades de fotografía</v>
      </c>
      <c r="H816" s="1"/>
      <c r="I816" s="4"/>
      <c r="J816" s="4"/>
    </row>
    <row r="817" spans="1:10" ht="14.5" x14ac:dyDescent="0.3">
      <c r="A817" s="1" t="str">
        <f t="shared" si="40"/>
        <v>M</v>
      </c>
      <c r="B817" s="7" t="s">
        <v>2865</v>
      </c>
      <c r="C817" s="1" t="s">
        <v>1827</v>
      </c>
      <c r="D817" s="1" t="s">
        <v>1828</v>
      </c>
      <c r="E817" s="1" t="s">
        <v>1829</v>
      </c>
      <c r="F817" s="1" t="str">
        <f t="shared" si="43"/>
        <v>743 - Actividades de traducción e interpretación</v>
      </c>
      <c r="H817" s="1"/>
    </row>
    <row r="818" spans="1:10" ht="14.5" x14ac:dyDescent="0.3">
      <c r="A818" s="1" t="str">
        <f t="shared" si="40"/>
        <v>M</v>
      </c>
      <c r="B818" s="7" t="s">
        <v>2865</v>
      </c>
      <c r="C818" s="1" t="s">
        <v>1830</v>
      </c>
      <c r="D818" s="1" t="s">
        <v>1831</v>
      </c>
      <c r="E818" s="1" t="s">
        <v>1829</v>
      </c>
      <c r="F818" s="1" t="str">
        <f t="shared" si="43"/>
        <v>7430 - Actividades de traducción e interpretación</v>
      </c>
      <c r="H818" s="1"/>
    </row>
    <row r="819" spans="1:10" ht="14.5" x14ac:dyDescent="0.3">
      <c r="A819" s="1" t="str">
        <f t="shared" si="40"/>
        <v>M</v>
      </c>
      <c r="B819" s="7" t="s">
        <v>2865</v>
      </c>
      <c r="C819" s="1" t="s">
        <v>1832</v>
      </c>
      <c r="D819" s="1" t="s">
        <v>1833</v>
      </c>
      <c r="E819" s="1" t="s">
        <v>1834</v>
      </c>
      <c r="F819" s="1" t="str">
        <f t="shared" si="43"/>
        <v>749 - Otras actividades profesionales, científicas y técnicas n.c.o.p.</v>
      </c>
      <c r="H819" s="1"/>
    </row>
    <row r="820" spans="1:10" ht="14.5" x14ac:dyDescent="0.3">
      <c r="A820" s="1" t="str">
        <f t="shared" si="40"/>
        <v>M</v>
      </c>
      <c r="B820" s="7" t="s">
        <v>2865</v>
      </c>
      <c r="C820" s="1" t="s">
        <v>1835</v>
      </c>
      <c r="D820" s="1" t="s">
        <v>1836</v>
      </c>
      <c r="E820" s="1" t="s">
        <v>1834</v>
      </c>
      <c r="F820" s="1" t="str">
        <f t="shared" si="43"/>
        <v>7490 - Otras actividades profesionales, científicas y técnicas n.c.o.p.</v>
      </c>
      <c r="H820" s="1"/>
      <c r="I820" s="4"/>
      <c r="J820" s="4"/>
    </row>
    <row r="821" spans="1:10" ht="14.5" x14ac:dyDescent="0.3">
      <c r="A821" s="1" t="str">
        <f t="shared" si="40"/>
        <v>M</v>
      </c>
      <c r="B821" s="7" t="s">
        <v>2865</v>
      </c>
      <c r="C821" s="1" t="s">
        <v>1837</v>
      </c>
      <c r="D821" s="1" t="s">
        <v>1838</v>
      </c>
      <c r="E821" s="1" t="s">
        <v>1839</v>
      </c>
      <c r="F821" s="1" t="str">
        <f t="shared" si="43"/>
        <v>75 - Actividades veterinarias</v>
      </c>
      <c r="H821" s="1"/>
      <c r="I821" s="4"/>
    </row>
    <row r="822" spans="1:10" ht="14.5" x14ac:dyDescent="0.3">
      <c r="A822" s="1" t="str">
        <f t="shared" si="40"/>
        <v>M</v>
      </c>
      <c r="B822" s="7" t="s">
        <v>2865</v>
      </c>
      <c r="C822" s="1" t="s">
        <v>1840</v>
      </c>
      <c r="D822" s="1" t="s">
        <v>1841</v>
      </c>
      <c r="E822" s="1" t="s">
        <v>1839</v>
      </c>
      <c r="F822" s="1" t="str">
        <f t="shared" si="43"/>
        <v>750 - Actividades veterinarias</v>
      </c>
      <c r="H822" s="1"/>
    </row>
    <row r="823" spans="1:10" ht="14.5" x14ac:dyDescent="0.3">
      <c r="A823" s="1" t="str">
        <f t="shared" si="40"/>
        <v>M</v>
      </c>
      <c r="B823" s="7" t="s">
        <v>2865</v>
      </c>
      <c r="C823" s="1" t="s">
        <v>1842</v>
      </c>
      <c r="D823" s="1" t="s">
        <v>1843</v>
      </c>
      <c r="E823" s="1" t="s">
        <v>1839</v>
      </c>
      <c r="F823" s="1" t="str">
        <f t="shared" si="43"/>
        <v>7500 - Actividades veterinarias</v>
      </c>
      <c r="H823" s="1"/>
      <c r="I823" s="4"/>
      <c r="J823" s="4"/>
    </row>
    <row r="824" spans="1:10" ht="14.5" x14ac:dyDescent="0.3">
      <c r="A824" s="7" t="str">
        <f t="shared" si="40"/>
        <v>N</v>
      </c>
      <c r="B824" s="7" t="str">
        <f t="shared" si="41"/>
        <v>N - Actividades administrativas y servicios auxliares</v>
      </c>
      <c r="C824" s="7" t="s">
        <v>1844</v>
      </c>
      <c r="D824" s="7" t="s">
        <v>1844</v>
      </c>
      <c r="E824" s="7" t="s">
        <v>1845</v>
      </c>
      <c r="F824" s="7" t="s">
        <v>2879</v>
      </c>
      <c r="I824" s="4"/>
    </row>
    <row r="825" spans="1:10" ht="14.5" x14ac:dyDescent="0.3">
      <c r="A825" s="1" t="str">
        <f t="shared" si="40"/>
        <v>N</v>
      </c>
      <c r="B825" s="7" t="s">
        <v>2866</v>
      </c>
      <c r="C825" s="1" t="s">
        <v>1846</v>
      </c>
      <c r="D825" s="1" t="s">
        <v>1847</v>
      </c>
      <c r="E825" s="1" t="s">
        <v>1848</v>
      </c>
      <c r="F825" s="1" t="str">
        <f t="shared" ref="F825:F856" si="44">CONCATENATE(C825," - ", E825)</f>
        <v>77 - Actividades de alquiler</v>
      </c>
      <c r="H825" s="1"/>
      <c r="I825" s="4"/>
      <c r="J825" s="4"/>
    </row>
    <row r="826" spans="1:10" ht="14.5" x14ac:dyDescent="0.3">
      <c r="A826" s="1" t="str">
        <f t="shared" si="40"/>
        <v>N</v>
      </c>
      <c r="B826" s="7" t="s">
        <v>2866</v>
      </c>
      <c r="C826" s="1" t="s">
        <v>2132</v>
      </c>
      <c r="D826" s="1" t="s">
        <v>2133</v>
      </c>
      <c r="E826" s="1" t="s">
        <v>2134</v>
      </c>
      <c r="F826" s="1" t="str">
        <f t="shared" si="44"/>
        <v>771 - Alquiler de vehículos de motor</v>
      </c>
      <c r="H826" s="1"/>
    </row>
    <row r="827" spans="1:10" ht="14.5" x14ac:dyDescent="0.3">
      <c r="A827" s="1" t="str">
        <f t="shared" si="40"/>
        <v>N</v>
      </c>
      <c r="B827" s="7" t="s">
        <v>2866</v>
      </c>
      <c r="C827" s="1" t="s">
        <v>2135</v>
      </c>
      <c r="D827" s="1" t="s">
        <v>2136</v>
      </c>
      <c r="E827" s="1" t="s">
        <v>2137</v>
      </c>
      <c r="F827" s="1" t="str">
        <f t="shared" si="44"/>
        <v>7711 - Alquiler de automóviles y vehículos de motor ligeros</v>
      </c>
      <c r="H827" s="1"/>
      <c r="I827" s="4"/>
      <c r="J827" s="4"/>
    </row>
    <row r="828" spans="1:10" ht="14.5" x14ac:dyDescent="0.3">
      <c r="A828" s="1" t="str">
        <f t="shared" si="40"/>
        <v>N</v>
      </c>
      <c r="B828" s="7" t="s">
        <v>2866</v>
      </c>
      <c r="C828" s="1" t="s">
        <v>2138</v>
      </c>
      <c r="D828" s="1" t="s">
        <v>2139</v>
      </c>
      <c r="E828" s="1" t="s">
        <v>2140</v>
      </c>
      <c r="F828" s="1" t="str">
        <f t="shared" si="44"/>
        <v>7712 - Alquiler de camiones</v>
      </c>
      <c r="H828" s="1"/>
      <c r="I828" s="4"/>
      <c r="J828" s="4"/>
    </row>
    <row r="829" spans="1:10" ht="14.5" x14ac:dyDescent="0.3">
      <c r="A829" s="1" t="str">
        <f t="shared" si="40"/>
        <v>N</v>
      </c>
      <c r="B829" s="7" t="s">
        <v>2866</v>
      </c>
      <c r="C829" s="1" t="s">
        <v>2141</v>
      </c>
      <c r="D829" s="1" t="s">
        <v>2142</v>
      </c>
      <c r="E829" s="1" t="s">
        <v>2143</v>
      </c>
      <c r="F829" s="1" t="str">
        <f t="shared" si="44"/>
        <v>772 - Alquiler de efectos personales y artículos de uso doméstico</v>
      </c>
      <c r="H829" s="1"/>
      <c r="I829" s="4"/>
    </row>
    <row r="830" spans="1:10" ht="14.5" x14ac:dyDescent="0.3">
      <c r="A830" s="1" t="str">
        <f t="shared" si="40"/>
        <v>N</v>
      </c>
      <c r="B830" s="7" t="s">
        <v>2866</v>
      </c>
      <c r="C830" s="1" t="s">
        <v>2144</v>
      </c>
      <c r="D830" s="1" t="s">
        <v>2145</v>
      </c>
      <c r="E830" s="1" t="s">
        <v>2146</v>
      </c>
      <c r="F830" s="1" t="str">
        <f t="shared" si="44"/>
        <v>7721 - Alquiler de artículos de ocio y deportivos</v>
      </c>
      <c r="H830" s="1"/>
      <c r="I830" s="4"/>
      <c r="J830" s="4"/>
    </row>
    <row r="831" spans="1:10" ht="14.5" x14ac:dyDescent="0.3">
      <c r="A831" s="1" t="str">
        <f t="shared" si="40"/>
        <v>N</v>
      </c>
      <c r="B831" s="7" t="s">
        <v>2866</v>
      </c>
      <c r="C831" s="1" t="s">
        <v>2147</v>
      </c>
      <c r="D831" s="1" t="s">
        <v>2148</v>
      </c>
      <c r="E831" s="1" t="s">
        <v>2149</v>
      </c>
      <c r="F831" s="1" t="str">
        <f t="shared" si="44"/>
        <v>7722 - Alquiler de cintas de vídeo y discos</v>
      </c>
      <c r="H831" s="1"/>
      <c r="I831" s="4"/>
    </row>
    <row r="832" spans="1:10" ht="14.5" x14ac:dyDescent="0.3">
      <c r="A832" s="1" t="str">
        <f t="shared" si="40"/>
        <v>N</v>
      </c>
      <c r="B832" s="7" t="s">
        <v>2866</v>
      </c>
      <c r="C832" s="1" t="s">
        <v>2150</v>
      </c>
      <c r="D832" s="1" t="s">
        <v>2151</v>
      </c>
      <c r="E832" s="1" t="s">
        <v>2152</v>
      </c>
      <c r="F832" s="1" t="str">
        <f t="shared" si="44"/>
        <v>7729 - Alquiler de otros efectos personales y artículos de uso doméstico</v>
      </c>
      <c r="H832" s="1"/>
      <c r="I832" s="4"/>
      <c r="J832" s="4"/>
    </row>
    <row r="833" spans="1:10" ht="14.5" x14ac:dyDescent="0.3">
      <c r="A833" s="1" t="str">
        <f t="shared" si="40"/>
        <v>N</v>
      </c>
      <c r="B833" s="7" t="s">
        <v>2866</v>
      </c>
      <c r="C833" s="1" t="s">
        <v>2153</v>
      </c>
      <c r="D833" s="1" t="s">
        <v>2154</v>
      </c>
      <c r="E833" s="1" t="s">
        <v>2155</v>
      </c>
      <c r="F833" s="1" t="str">
        <f t="shared" si="44"/>
        <v>773 - Alquiler de otra maquinaria, equipos y bienes tangibles</v>
      </c>
      <c r="H833" s="1"/>
    </row>
    <row r="834" spans="1:10" ht="14.5" x14ac:dyDescent="0.3">
      <c r="A834" s="1" t="str">
        <f t="shared" ref="A834:A897" si="45">MID(D834,1,1)</f>
        <v>N</v>
      </c>
      <c r="B834" s="7" t="s">
        <v>2866</v>
      </c>
      <c r="C834" s="1" t="s">
        <v>2156</v>
      </c>
      <c r="D834" s="1" t="s">
        <v>2157</v>
      </c>
      <c r="E834" s="1" t="s">
        <v>2158</v>
      </c>
      <c r="F834" s="1" t="str">
        <f t="shared" si="44"/>
        <v>7731 - Alquiler de maquinaria y equipo de uso agrícola</v>
      </c>
      <c r="H834" s="1"/>
      <c r="I834" s="4"/>
      <c r="J834" s="4"/>
    </row>
    <row r="835" spans="1:10" ht="14.5" x14ac:dyDescent="0.3">
      <c r="A835" s="1" t="str">
        <f t="shared" si="45"/>
        <v>N</v>
      </c>
      <c r="B835" s="7" t="s">
        <v>2866</v>
      </c>
      <c r="C835" s="1" t="s">
        <v>2159</v>
      </c>
      <c r="D835" s="1" t="s">
        <v>2160</v>
      </c>
      <c r="E835" s="1" t="s">
        <v>2161</v>
      </c>
      <c r="F835" s="1" t="str">
        <f t="shared" si="44"/>
        <v>7732 - Alquiler de maquinaria y equipo para la construcción e ingeniería civil</v>
      </c>
      <c r="H835" s="1"/>
      <c r="I835" s="4"/>
      <c r="J835" s="4"/>
    </row>
    <row r="836" spans="1:10" ht="14.5" x14ac:dyDescent="0.3">
      <c r="A836" s="1" t="str">
        <f t="shared" si="45"/>
        <v>N</v>
      </c>
      <c r="B836" s="7" t="s">
        <v>2866</v>
      </c>
      <c r="C836" s="1" t="s">
        <v>2162</v>
      </c>
      <c r="D836" s="1" t="s">
        <v>2163</v>
      </c>
      <c r="E836" s="1" t="s">
        <v>2164</v>
      </c>
      <c r="F836" s="1" t="str">
        <f t="shared" si="44"/>
        <v>7733 - Alquiler de maquinaria y equipo de oficina, incluidos ordenadores</v>
      </c>
      <c r="H836" s="1"/>
      <c r="I836" s="4"/>
      <c r="J836" s="4"/>
    </row>
    <row r="837" spans="1:10" ht="14.5" x14ac:dyDescent="0.3">
      <c r="A837" s="1" t="str">
        <f t="shared" si="45"/>
        <v>N</v>
      </c>
      <c r="B837" s="7" t="s">
        <v>2866</v>
      </c>
      <c r="C837" s="1" t="s">
        <v>2165</v>
      </c>
      <c r="D837" s="1" t="s">
        <v>2166</v>
      </c>
      <c r="E837" s="1" t="s">
        <v>2167</v>
      </c>
      <c r="F837" s="1" t="str">
        <f t="shared" si="44"/>
        <v>7734 - Alquiler de medios de navegación</v>
      </c>
      <c r="H837" s="1"/>
      <c r="I837" s="4"/>
      <c r="J837" s="4"/>
    </row>
    <row r="838" spans="1:10" ht="14.5" x14ac:dyDescent="0.3">
      <c r="A838" s="1" t="str">
        <f t="shared" si="45"/>
        <v>N</v>
      </c>
      <c r="B838" s="7" t="s">
        <v>2866</v>
      </c>
      <c r="C838" s="1" t="s">
        <v>2168</v>
      </c>
      <c r="D838" s="1" t="s">
        <v>2169</v>
      </c>
      <c r="E838" s="1" t="s">
        <v>2170</v>
      </c>
      <c r="F838" s="1" t="str">
        <f t="shared" si="44"/>
        <v>7735 - Alquiler de medios de transporte aéreo</v>
      </c>
      <c r="H838" s="1"/>
      <c r="I838" s="4"/>
      <c r="J838" s="4"/>
    </row>
    <row r="839" spans="1:10" ht="14.5" x14ac:dyDescent="0.3">
      <c r="A839" s="1" t="str">
        <f t="shared" si="45"/>
        <v>N</v>
      </c>
      <c r="B839" s="7" t="s">
        <v>2866</v>
      </c>
      <c r="C839" s="1" t="s">
        <v>2171</v>
      </c>
      <c r="D839" s="1" t="s">
        <v>2172</v>
      </c>
      <c r="E839" s="1" t="s">
        <v>2173</v>
      </c>
      <c r="F839" s="1" t="str">
        <f t="shared" si="44"/>
        <v>7739 - Alquiler de otra maquinaria, equipos y bienes tangibles n.c.o.p.</v>
      </c>
      <c r="H839" s="1"/>
      <c r="I839" s="4"/>
      <c r="J839" s="4"/>
    </row>
    <row r="840" spans="1:10" ht="14.5" x14ac:dyDescent="0.3">
      <c r="A840" s="1" t="str">
        <f t="shared" si="45"/>
        <v>N</v>
      </c>
      <c r="B840" s="7" t="s">
        <v>2866</v>
      </c>
      <c r="C840" s="1" t="s">
        <v>2174</v>
      </c>
      <c r="D840" s="1" t="s">
        <v>2175</v>
      </c>
      <c r="E840" s="1" t="s">
        <v>2176</v>
      </c>
      <c r="F840" s="1" t="str">
        <f t="shared" si="44"/>
        <v>774 - Arrendamiento de la propiedad intelectual y productos similares, excepto trabajos protegidos por los derechos de autor</v>
      </c>
      <c r="H840" s="1"/>
    </row>
    <row r="841" spans="1:10" ht="14.5" x14ac:dyDescent="0.3">
      <c r="A841" s="1" t="str">
        <f t="shared" si="45"/>
        <v>N</v>
      </c>
      <c r="B841" s="7" t="s">
        <v>2866</v>
      </c>
      <c r="C841" s="1" t="s">
        <v>2177</v>
      </c>
      <c r="D841" s="1" t="s">
        <v>2178</v>
      </c>
      <c r="E841" s="1" t="s">
        <v>2176</v>
      </c>
      <c r="F841" s="1" t="str">
        <f t="shared" si="44"/>
        <v>7740 - Arrendamiento de la propiedad intelectual y productos similares, excepto trabajos protegidos por los derechos de autor</v>
      </c>
      <c r="H841" s="1"/>
      <c r="I841" s="4"/>
      <c r="J841" s="4"/>
    </row>
    <row r="842" spans="1:10" ht="14.5" x14ac:dyDescent="0.3">
      <c r="A842" s="1" t="str">
        <f t="shared" si="45"/>
        <v>N</v>
      </c>
      <c r="B842" s="7" t="s">
        <v>2866</v>
      </c>
      <c r="C842" s="1" t="s">
        <v>2179</v>
      </c>
      <c r="D842" s="1" t="s">
        <v>2180</v>
      </c>
      <c r="E842" s="1" t="s">
        <v>2181</v>
      </c>
      <c r="F842" s="1" t="str">
        <f t="shared" si="44"/>
        <v>78 - Actividades relacionadas con el empleo</v>
      </c>
      <c r="H842" s="1"/>
      <c r="I842" s="4"/>
      <c r="J842" s="4"/>
    </row>
    <row r="843" spans="1:10" ht="14.5" x14ac:dyDescent="0.3">
      <c r="A843" s="1" t="str">
        <f t="shared" si="45"/>
        <v>N</v>
      </c>
      <c r="B843" s="7" t="s">
        <v>2866</v>
      </c>
      <c r="C843" s="1" t="s">
        <v>2182</v>
      </c>
      <c r="D843" s="1" t="s">
        <v>2183</v>
      </c>
      <c r="E843" s="1" t="s">
        <v>2184</v>
      </c>
      <c r="F843" s="1" t="str">
        <f t="shared" si="44"/>
        <v>781 - Actividades de las agencias de colocación</v>
      </c>
      <c r="H843" s="1"/>
    </row>
    <row r="844" spans="1:10" ht="14.5" x14ac:dyDescent="0.3">
      <c r="A844" s="1" t="str">
        <f t="shared" si="45"/>
        <v>N</v>
      </c>
      <c r="B844" s="7" t="s">
        <v>2866</v>
      </c>
      <c r="C844" s="1" t="s">
        <v>2185</v>
      </c>
      <c r="D844" s="1" t="s">
        <v>2186</v>
      </c>
      <c r="E844" s="1" t="s">
        <v>2184</v>
      </c>
      <c r="F844" s="1" t="str">
        <f t="shared" si="44"/>
        <v>7810 - Actividades de las agencias de colocación</v>
      </c>
      <c r="H844" s="1"/>
      <c r="I844" s="4"/>
      <c r="J844" s="4"/>
    </row>
    <row r="845" spans="1:10" ht="14.5" x14ac:dyDescent="0.3">
      <c r="A845" s="1" t="str">
        <f t="shared" si="45"/>
        <v>N</v>
      </c>
      <c r="B845" s="7" t="s">
        <v>2866</v>
      </c>
      <c r="C845" s="1" t="s">
        <v>2187</v>
      </c>
      <c r="D845" s="1" t="s">
        <v>2188</v>
      </c>
      <c r="E845" s="1" t="s">
        <v>2189</v>
      </c>
      <c r="F845" s="1" t="str">
        <f t="shared" si="44"/>
        <v>782 - Actividades de las empresas de trabajo temporal</v>
      </c>
      <c r="H845" s="1"/>
    </row>
    <row r="846" spans="1:10" ht="14.5" x14ac:dyDescent="0.3">
      <c r="A846" s="1" t="str">
        <f t="shared" si="45"/>
        <v>N</v>
      </c>
      <c r="B846" s="7" t="s">
        <v>2866</v>
      </c>
      <c r="C846" s="1" t="s">
        <v>2190</v>
      </c>
      <c r="D846" s="1" t="s">
        <v>2191</v>
      </c>
      <c r="E846" s="1" t="s">
        <v>2189</v>
      </c>
      <c r="F846" s="1" t="str">
        <f t="shared" si="44"/>
        <v>7820 - Actividades de las empresas de trabajo temporal</v>
      </c>
      <c r="H846" s="1"/>
      <c r="I846" s="4"/>
    </row>
    <row r="847" spans="1:10" ht="14.5" x14ac:dyDescent="0.3">
      <c r="A847" s="1" t="str">
        <f t="shared" si="45"/>
        <v>N</v>
      </c>
      <c r="B847" s="7" t="s">
        <v>2866</v>
      </c>
      <c r="C847" s="1" t="s">
        <v>2192</v>
      </c>
      <c r="D847" s="1" t="s">
        <v>2193</v>
      </c>
      <c r="E847" s="1" t="s">
        <v>2194</v>
      </c>
      <c r="F847" s="1" t="str">
        <f t="shared" si="44"/>
        <v>783 - Otra provisión de recursos humanos</v>
      </c>
      <c r="H847" s="1"/>
    </row>
    <row r="848" spans="1:10" ht="14.5" x14ac:dyDescent="0.3">
      <c r="A848" s="1" t="str">
        <f t="shared" si="45"/>
        <v>N</v>
      </c>
      <c r="B848" s="7" t="s">
        <v>2866</v>
      </c>
      <c r="C848" s="1" t="s">
        <v>2195</v>
      </c>
      <c r="D848" s="1" t="s">
        <v>2196</v>
      </c>
      <c r="E848" s="1" t="s">
        <v>2194</v>
      </c>
      <c r="F848" s="1" t="str">
        <f t="shared" si="44"/>
        <v>7830 - Otra provisión de recursos humanos</v>
      </c>
      <c r="H848" s="1"/>
      <c r="I848" s="4"/>
      <c r="J848" s="4"/>
    </row>
    <row r="849" spans="1:10" ht="14.5" x14ac:dyDescent="0.3">
      <c r="A849" s="1" t="str">
        <f t="shared" si="45"/>
        <v>N</v>
      </c>
      <c r="B849" s="7" t="s">
        <v>2866</v>
      </c>
      <c r="C849" s="1" t="s">
        <v>2197</v>
      </c>
      <c r="D849" s="1" t="s">
        <v>2198</v>
      </c>
      <c r="E849" s="1" t="s">
        <v>2199</v>
      </c>
      <c r="F849" s="1" t="str">
        <f t="shared" si="44"/>
        <v>79 - Actividades de agencias de viajes, operadores turísticos, servicios de reservas y actividades relacionadas con los mismos</v>
      </c>
      <c r="H849" s="1"/>
      <c r="I849" s="4"/>
    </row>
    <row r="850" spans="1:10" ht="14.5" x14ac:dyDescent="0.3">
      <c r="A850" s="1" t="str">
        <f t="shared" si="45"/>
        <v>N</v>
      </c>
      <c r="B850" s="7" t="s">
        <v>2866</v>
      </c>
      <c r="C850" s="1" t="s">
        <v>1898</v>
      </c>
      <c r="D850" s="1" t="s">
        <v>1899</v>
      </c>
      <c r="E850" s="1" t="s">
        <v>1900</v>
      </c>
      <c r="F850" s="1" t="str">
        <f t="shared" si="44"/>
        <v>791 - Actividades de agencias de viajes y operadores turísticos</v>
      </c>
      <c r="H850" s="1"/>
      <c r="I850" s="4"/>
    </row>
    <row r="851" spans="1:10" ht="14.5" x14ac:dyDescent="0.3">
      <c r="A851" s="1" t="str">
        <f t="shared" si="45"/>
        <v>N</v>
      </c>
      <c r="B851" s="7" t="s">
        <v>2866</v>
      </c>
      <c r="C851" s="1" t="s">
        <v>1901</v>
      </c>
      <c r="D851" s="1" t="s">
        <v>1902</v>
      </c>
      <c r="E851" s="1" t="s">
        <v>1903</v>
      </c>
      <c r="F851" s="1" t="str">
        <f t="shared" si="44"/>
        <v>7911 - Actividades de las agencias de viajes</v>
      </c>
      <c r="H851" s="1"/>
      <c r="I851" s="4"/>
    </row>
    <row r="852" spans="1:10" ht="14.5" x14ac:dyDescent="0.3">
      <c r="A852" s="1" t="str">
        <f t="shared" si="45"/>
        <v>N</v>
      </c>
      <c r="B852" s="7" t="s">
        <v>2866</v>
      </c>
      <c r="C852" s="1" t="s">
        <v>1904</v>
      </c>
      <c r="D852" s="1" t="s">
        <v>1905</v>
      </c>
      <c r="E852" s="1" t="s">
        <v>1906</v>
      </c>
      <c r="F852" s="1" t="str">
        <f t="shared" si="44"/>
        <v>7912 - Actividades de los operadores turísticos</v>
      </c>
      <c r="H852" s="1"/>
      <c r="I852" s="4"/>
    </row>
    <row r="853" spans="1:10" ht="14.5" x14ac:dyDescent="0.3">
      <c r="A853" s="1" t="str">
        <f t="shared" si="45"/>
        <v>N</v>
      </c>
      <c r="B853" s="7" t="s">
        <v>2866</v>
      </c>
      <c r="C853" s="1" t="s">
        <v>1907</v>
      </c>
      <c r="D853" s="1" t="s">
        <v>1908</v>
      </c>
      <c r="E853" s="1" t="s">
        <v>1909</v>
      </c>
      <c r="F853" s="1" t="str">
        <f t="shared" si="44"/>
        <v>799 - Otros servicios de reservas y actividades relacionadas con los mismos</v>
      </c>
      <c r="H853" s="1"/>
    </row>
    <row r="854" spans="1:10" ht="14.5" x14ac:dyDescent="0.3">
      <c r="A854" s="1" t="str">
        <f t="shared" si="45"/>
        <v>N</v>
      </c>
      <c r="B854" s="7" t="s">
        <v>2866</v>
      </c>
      <c r="C854" s="1" t="s">
        <v>1910</v>
      </c>
      <c r="D854" s="1" t="s">
        <v>1911</v>
      </c>
      <c r="E854" s="1" t="s">
        <v>1909</v>
      </c>
      <c r="F854" s="1" t="str">
        <f t="shared" si="44"/>
        <v>7990 - Otros servicios de reservas y actividades relacionadas con los mismos</v>
      </c>
      <c r="H854" s="1"/>
      <c r="I854" s="4"/>
      <c r="J854" s="4"/>
    </row>
    <row r="855" spans="1:10" ht="14.5" x14ac:dyDescent="0.3">
      <c r="A855" s="1" t="str">
        <f t="shared" si="45"/>
        <v>N</v>
      </c>
      <c r="B855" s="7" t="s">
        <v>2866</v>
      </c>
      <c r="C855" s="1" t="s">
        <v>1912</v>
      </c>
      <c r="D855" s="1" t="s">
        <v>1913</v>
      </c>
      <c r="E855" s="1" t="s">
        <v>1914</v>
      </c>
      <c r="F855" s="1" t="str">
        <f t="shared" si="44"/>
        <v>80 - Actividades de seguridad e investigación</v>
      </c>
      <c r="H855" s="1"/>
      <c r="I855" s="4"/>
    </row>
    <row r="856" spans="1:10" ht="14.5" x14ac:dyDescent="0.3">
      <c r="A856" s="1" t="str">
        <f t="shared" si="45"/>
        <v>N</v>
      </c>
      <c r="B856" s="7" t="s">
        <v>2866</v>
      </c>
      <c r="C856" s="1" t="s">
        <v>1915</v>
      </c>
      <c r="D856" s="1" t="s">
        <v>1916</v>
      </c>
      <c r="E856" s="1" t="s">
        <v>1917</v>
      </c>
      <c r="F856" s="1" t="str">
        <f t="shared" si="44"/>
        <v>801 - Actividades de seguridad privada</v>
      </c>
      <c r="H856" s="1"/>
    </row>
    <row r="857" spans="1:10" ht="14.5" x14ac:dyDescent="0.3">
      <c r="A857" s="1" t="str">
        <f t="shared" si="45"/>
        <v>N</v>
      </c>
      <c r="B857" s="7" t="s">
        <v>2866</v>
      </c>
      <c r="C857" s="1" t="s">
        <v>1918</v>
      </c>
      <c r="D857" s="1" t="s">
        <v>1919</v>
      </c>
      <c r="E857" s="1" t="s">
        <v>1917</v>
      </c>
      <c r="F857" s="1" t="str">
        <f t="shared" ref="F857:F882" si="46">CONCATENATE(C857," - ", E857)</f>
        <v>8010 - Actividades de seguridad privada</v>
      </c>
      <c r="H857" s="1"/>
      <c r="I857" s="4"/>
      <c r="J857" s="4"/>
    </row>
    <row r="858" spans="1:10" ht="14.5" x14ac:dyDescent="0.3">
      <c r="A858" s="1" t="str">
        <f t="shared" si="45"/>
        <v>N</v>
      </c>
      <c r="B858" s="7" t="s">
        <v>2866</v>
      </c>
      <c r="C858" s="1" t="s">
        <v>1920</v>
      </c>
      <c r="D858" s="1" t="s">
        <v>1921</v>
      </c>
      <c r="E858" s="1" t="s">
        <v>1922</v>
      </c>
      <c r="F858" s="1" t="str">
        <f t="shared" si="46"/>
        <v>802 - Servicios de sistemas de seguridad</v>
      </c>
      <c r="H858" s="1"/>
    </row>
    <row r="859" spans="1:10" ht="14.5" x14ac:dyDescent="0.3">
      <c r="A859" s="1" t="str">
        <f t="shared" si="45"/>
        <v>N</v>
      </c>
      <c r="B859" s="7" t="s">
        <v>2866</v>
      </c>
      <c r="C859" s="1" t="s">
        <v>1923</v>
      </c>
      <c r="D859" s="1" t="s">
        <v>1924</v>
      </c>
      <c r="E859" s="1" t="s">
        <v>1922</v>
      </c>
      <c r="F859" s="1" t="str">
        <f t="shared" si="46"/>
        <v>8020 - Servicios de sistemas de seguridad</v>
      </c>
      <c r="H859" s="1"/>
      <c r="I859" s="4"/>
      <c r="J859" s="4"/>
    </row>
    <row r="860" spans="1:10" ht="14.5" x14ac:dyDescent="0.3">
      <c r="A860" s="1" t="str">
        <f t="shared" si="45"/>
        <v>N</v>
      </c>
      <c r="B860" s="7" t="s">
        <v>2866</v>
      </c>
      <c r="C860" s="1" t="s">
        <v>1685</v>
      </c>
      <c r="D860" s="1" t="s">
        <v>1686</v>
      </c>
      <c r="E860" s="1" t="s">
        <v>1687</v>
      </c>
      <c r="F860" s="1" t="str">
        <f t="shared" si="46"/>
        <v>803 - Actividades de investigación</v>
      </c>
      <c r="H860" s="1"/>
    </row>
    <row r="861" spans="1:10" ht="14.5" x14ac:dyDescent="0.3">
      <c r="A861" s="1" t="str">
        <f t="shared" si="45"/>
        <v>N</v>
      </c>
      <c r="B861" s="7" t="s">
        <v>2866</v>
      </c>
      <c r="C861" s="1" t="s">
        <v>1688</v>
      </c>
      <c r="D861" s="1" t="s">
        <v>1689</v>
      </c>
      <c r="E861" s="1" t="s">
        <v>1687</v>
      </c>
      <c r="F861" s="1" t="str">
        <f t="shared" si="46"/>
        <v>8030 - Actividades de investigación</v>
      </c>
      <c r="H861" s="1"/>
      <c r="I861" s="4"/>
    </row>
    <row r="862" spans="1:10" ht="14.5" x14ac:dyDescent="0.3">
      <c r="A862" s="1" t="str">
        <f t="shared" si="45"/>
        <v>N</v>
      </c>
      <c r="B862" s="7" t="s">
        <v>2866</v>
      </c>
      <c r="C862" s="1" t="s">
        <v>1690</v>
      </c>
      <c r="D862" s="1" t="s">
        <v>1691</v>
      </c>
      <c r="E862" s="1" t="s">
        <v>1692</v>
      </c>
      <c r="F862" s="1" t="str">
        <f t="shared" si="46"/>
        <v>81 - Servicios a edificios y actividades de jardinería</v>
      </c>
      <c r="H862" s="1"/>
      <c r="I862" s="4"/>
    </row>
    <row r="863" spans="1:10" ht="14.5" x14ac:dyDescent="0.3">
      <c r="A863" s="1" t="str">
        <f t="shared" si="45"/>
        <v>N</v>
      </c>
      <c r="B863" s="7" t="s">
        <v>2866</v>
      </c>
      <c r="C863" s="1" t="s">
        <v>1693</v>
      </c>
      <c r="D863" s="1" t="s">
        <v>1694</v>
      </c>
      <c r="E863" s="1" t="s">
        <v>1695</v>
      </c>
      <c r="F863" s="1" t="str">
        <f t="shared" si="46"/>
        <v>811 - Servicios integrales a edificios e instalaciones</v>
      </c>
      <c r="H863" s="1"/>
    </row>
    <row r="864" spans="1:10" ht="14.5" x14ac:dyDescent="0.3">
      <c r="A864" s="1" t="str">
        <f t="shared" si="45"/>
        <v>N</v>
      </c>
      <c r="B864" s="7" t="s">
        <v>2866</v>
      </c>
      <c r="C864" s="1" t="s">
        <v>1696</v>
      </c>
      <c r="D864" s="1" t="s">
        <v>1697</v>
      </c>
      <c r="E864" s="1" t="s">
        <v>1695</v>
      </c>
      <c r="F864" s="1" t="str">
        <f t="shared" si="46"/>
        <v>8110 - Servicios integrales a edificios e instalaciones</v>
      </c>
      <c r="H864" s="1"/>
      <c r="I864" s="4"/>
      <c r="J864" s="4"/>
    </row>
    <row r="865" spans="1:10" ht="14.5" x14ac:dyDescent="0.3">
      <c r="A865" s="1" t="str">
        <f t="shared" si="45"/>
        <v>N</v>
      </c>
      <c r="B865" s="7" t="s">
        <v>2866</v>
      </c>
      <c r="C865" s="1" t="s">
        <v>1698</v>
      </c>
      <c r="D865" s="1" t="s">
        <v>1699</v>
      </c>
      <c r="E865" s="1" t="s">
        <v>1700</v>
      </c>
      <c r="F865" s="1" t="str">
        <f t="shared" si="46"/>
        <v>812 - Actividades de limpieza</v>
      </c>
      <c r="H865" s="1"/>
      <c r="I865" s="4"/>
      <c r="J865" s="4"/>
    </row>
    <row r="866" spans="1:10" ht="14.5" x14ac:dyDescent="0.3">
      <c r="A866" s="1" t="str">
        <f t="shared" si="45"/>
        <v>N</v>
      </c>
      <c r="B866" s="7" t="s">
        <v>2866</v>
      </c>
      <c r="C866" s="1" t="s">
        <v>1701</v>
      </c>
      <c r="D866" s="1" t="s">
        <v>1702</v>
      </c>
      <c r="E866" s="1" t="s">
        <v>1703</v>
      </c>
      <c r="F866" s="1" t="str">
        <f t="shared" si="46"/>
        <v>8121 - Limpieza general de edificios</v>
      </c>
      <c r="H866" s="1"/>
      <c r="I866" s="4"/>
      <c r="J866" s="4"/>
    </row>
    <row r="867" spans="1:10" ht="14.5" x14ac:dyDescent="0.3">
      <c r="A867" s="1" t="str">
        <f t="shared" si="45"/>
        <v>N</v>
      </c>
      <c r="B867" s="7" t="s">
        <v>2866</v>
      </c>
      <c r="C867" s="1" t="s">
        <v>1704</v>
      </c>
      <c r="D867" s="1" t="s">
        <v>1705</v>
      </c>
      <c r="E867" s="1" t="s">
        <v>1706</v>
      </c>
      <c r="F867" s="1" t="str">
        <f t="shared" si="46"/>
        <v>8122 - Otras actividades de limpieza industrial y de edificios</v>
      </c>
      <c r="H867" s="1"/>
      <c r="I867" s="4"/>
      <c r="J867" s="4"/>
    </row>
    <row r="868" spans="1:10" ht="14.5" x14ac:dyDescent="0.3">
      <c r="A868" s="1" t="str">
        <f t="shared" si="45"/>
        <v>N</v>
      </c>
      <c r="B868" s="7" t="s">
        <v>2866</v>
      </c>
      <c r="C868" s="1" t="s">
        <v>1707</v>
      </c>
      <c r="D868" s="1" t="s">
        <v>1708</v>
      </c>
      <c r="E868" s="1" t="s">
        <v>1709</v>
      </c>
      <c r="F868" s="1" t="str">
        <f t="shared" si="46"/>
        <v>8129 - Otras actividades de limpieza</v>
      </c>
      <c r="H868" s="1"/>
      <c r="I868" s="4"/>
      <c r="J868" s="4"/>
    </row>
    <row r="869" spans="1:10" ht="14.5" x14ac:dyDescent="0.3">
      <c r="A869" s="1" t="str">
        <f t="shared" si="45"/>
        <v>N</v>
      </c>
      <c r="B869" s="7" t="s">
        <v>2866</v>
      </c>
      <c r="C869" s="1" t="s">
        <v>1710</v>
      </c>
      <c r="D869" s="1" t="s">
        <v>1711</v>
      </c>
      <c r="E869" s="1" t="s">
        <v>1712</v>
      </c>
      <c r="F869" s="1" t="str">
        <f t="shared" si="46"/>
        <v>813 - Actividades de jardinería</v>
      </c>
      <c r="H869" s="1"/>
    </row>
    <row r="870" spans="1:10" ht="14.5" x14ac:dyDescent="0.3">
      <c r="A870" s="1" t="str">
        <f t="shared" si="45"/>
        <v>N</v>
      </c>
      <c r="B870" s="7" t="s">
        <v>2866</v>
      </c>
      <c r="C870" s="1" t="s">
        <v>1713</v>
      </c>
      <c r="D870" s="1" t="s">
        <v>1714</v>
      </c>
      <c r="E870" s="1" t="s">
        <v>1712</v>
      </c>
      <c r="F870" s="1" t="str">
        <f t="shared" si="46"/>
        <v>8130 - Actividades de jardinería</v>
      </c>
      <c r="H870" s="1"/>
      <c r="I870" s="4"/>
      <c r="J870" s="4"/>
    </row>
    <row r="871" spans="1:10" ht="14.5" x14ac:dyDescent="0.3">
      <c r="A871" s="1" t="str">
        <f t="shared" si="45"/>
        <v>N</v>
      </c>
      <c r="B871" s="7" t="s">
        <v>2866</v>
      </c>
      <c r="C871" s="1" t="s">
        <v>1715</v>
      </c>
      <c r="D871" s="1" t="s">
        <v>1716</v>
      </c>
      <c r="E871" s="1" t="s">
        <v>1717</v>
      </c>
      <c r="F871" s="1" t="str">
        <f t="shared" si="46"/>
        <v>82 - Actividades administrativas de oficina y otras actividades auxiliares a las empresas</v>
      </c>
      <c r="H871" s="1"/>
      <c r="I871" s="4"/>
    </row>
    <row r="872" spans="1:10" ht="14.5" x14ac:dyDescent="0.3">
      <c r="A872" s="1" t="str">
        <f t="shared" si="45"/>
        <v>N</v>
      </c>
      <c r="B872" s="7" t="s">
        <v>2866</v>
      </c>
      <c r="C872" s="1" t="s">
        <v>1718</v>
      </c>
      <c r="D872" s="1" t="s">
        <v>1719</v>
      </c>
      <c r="E872" s="1" t="s">
        <v>1720</v>
      </c>
      <c r="F872" s="1" t="str">
        <f t="shared" si="46"/>
        <v>821 - Actividades administrativas y auxiliares de oficina</v>
      </c>
      <c r="H872" s="1"/>
      <c r="I872" s="4"/>
    </row>
    <row r="873" spans="1:10" ht="14.5" x14ac:dyDescent="0.3">
      <c r="A873" s="1" t="str">
        <f t="shared" si="45"/>
        <v>N</v>
      </c>
      <c r="B873" s="7" t="s">
        <v>2866</v>
      </c>
      <c r="C873" s="1" t="s">
        <v>1721</v>
      </c>
      <c r="D873" s="1" t="s">
        <v>1722</v>
      </c>
      <c r="E873" s="1" t="s">
        <v>1723</v>
      </c>
      <c r="F873" s="1" t="str">
        <f t="shared" si="46"/>
        <v>8211 - Servicios administrativos combinados</v>
      </c>
      <c r="H873" s="1"/>
      <c r="I873" s="4"/>
      <c r="J873" s="4"/>
    </row>
    <row r="874" spans="1:10" ht="14.5" x14ac:dyDescent="0.3">
      <c r="A874" s="1" t="str">
        <f t="shared" si="45"/>
        <v>N</v>
      </c>
      <c r="B874" s="7" t="s">
        <v>2866</v>
      </c>
      <c r="C874" s="1" t="s">
        <v>1724</v>
      </c>
      <c r="D874" s="1" t="s">
        <v>1725</v>
      </c>
      <c r="E874" s="1" t="s">
        <v>1726</v>
      </c>
      <c r="F874" s="1" t="str">
        <f t="shared" si="46"/>
        <v>8219 - Actividades de fotocopiado, preparación de documentos y otras actividades especializadas de oficina</v>
      </c>
      <c r="H874" s="1"/>
      <c r="I874" s="4"/>
      <c r="J874" s="4"/>
    </row>
    <row r="875" spans="1:10" ht="14.5" x14ac:dyDescent="0.3">
      <c r="A875" s="1" t="str">
        <f t="shared" si="45"/>
        <v>N</v>
      </c>
      <c r="B875" s="7" t="s">
        <v>2866</v>
      </c>
      <c r="C875" s="1" t="s">
        <v>1727</v>
      </c>
      <c r="D875" s="1" t="s">
        <v>1728</v>
      </c>
      <c r="E875" s="1" t="s">
        <v>1729</v>
      </c>
      <c r="F875" s="1" t="str">
        <f t="shared" si="46"/>
        <v>822 - Actividades de los centros de llamadas</v>
      </c>
      <c r="H875" s="1"/>
    </row>
    <row r="876" spans="1:10" ht="14.5" x14ac:dyDescent="0.3">
      <c r="A876" s="1" t="str">
        <f t="shared" si="45"/>
        <v>N</v>
      </c>
      <c r="B876" s="7" t="s">
        <v>2866</v>
      </c>
      <c r="C876" s="1" t="s">
        <v>1730</v>
      </c>
      <c r="D876" s="1" t="s">
        <v>1731</v>
      </c>
      <c r="E876" s="1" t="s">
        <v>1729</v>
      </c>
      <c r="F876" s="1" t="str">
        <f t="shared" si="46"/>
        <v>8220 - Actividades de los centros de llamadas</v>
      </c>
      <c r="H876" s="1"/>
      <c r="I876" s="4"/>
    </row>
    <row r="877" spans="1:10" ht="14.5" x14ac:dyDescent="0.3">
      <c r="A877" s="1" t="str">
        <f t="shared" si="45"/>
        <v>N</v>
      </c>
      <c r="B877" s="7" t="s">
        <v>2866</v>
      </c>
      <c r="C877" s="1" t="s">
        <v>2013</v>
      </c>
      <c r="D877" s="1" t="s">
        <v>2014</v>
      </c>
      <c r="E877" s="1" t="s">
        <v>2015</v>
      </c>
      <c r="F877" s="1" t="str">
        <f t="shared" si="46"/>
        <v>823 - Organización de convenciones y ferias de muestras</v>
      </c>
      <c r="H877" s="1"/>
    </row>
    <row r="878" spans="1:10" ht="14.5" x14ac:dyDescent="0.3">
      <c r="A878" s="1" t="str">
        <f t="shared" si="45"/>
        <v>N</v>
      </c>
      <c r="B878" s="7" t="s">
        <v>2866</v>
      </c>
      <c r="C878" s="1" t="s">
        <v>2016</v>
      </c>
      <c r="D878" s="1" t="s">
        <v>2017</v>
      </c>
      <c r="E878" s="1" t="s">
        <v>2015</v>
      </c>
      <c r="F878" s="1" t="str">
        <f t="shared" si="46"/>
        <v>8230 - Organización de convenciones y ferias de muestras</v>
      </c>
      <c r="H878" s="1"/>
      <c r="I878" s="4"/>
    </row>
    <row r="879" spans="1:10" ht="14.5" x14ac:dyDescent="0.3">
      <c r="A879" s="1" t="str">
        <f t="shared" si="45"/>
        <v>N</v>
      </c>
      <c r="B879" s="7" t="s">
        <v>2866</v>
      </c>
      <c r="C879" s="1" t="s">
        <v>2018</v>
      </c>
      <c r="D879" s="1" t="s">
        <v>2019</v>
      </c>
      <c r="E879" s="1" t="s">
        <v>2020</v>
      </c>
      <c r="F879" s="1" t="str">
        <f t="shared" si="46"/>
        <v>829 - Actividades de apoyo a las empresas n.c.o.p.</v>
      </c>
      <c r="H879" s="1"/>
      <c r="I879" s="4"/>
    </row>
    <row r="880" spans="1:10" ht="14.5" x14ac:dyDescent="0.3">
      <c r="A880" s="1" t="str">
        <f t="shared" si="45"/>
        <v>N</v>
      </c>
      <c r="B880" s="7" t="s">
        <v>2866</v>
      </c>
      <c r="C880" s="1" t="s">
        <v>2021</v>
      </c>
      <c r="D880" s="1" t="s">
        <v>2022</v>
      </c>
      <c r="E880" s="1" t="s">
        <v>2023</v>
      </c>
      <c r="F880" s="1" t="str">
        <f t="shared" si="46"/>
        <v>8291 - Actividades de las agencias de cobros y de información comercial</v>
      </c>
      <c r="H880" s="1"/>
      <c r="I880" s="4"/>
    </row>
    <row r="881" spans="1:10" ht="14.5" x14ac:dyDescent="0.3">
      <c r="A881" s="1" t="str">
        <f t="shared" si="45"/>
        <v>N</v>
      </c>
      <c r="B881" s="7" t="s">
        <v>2866</v>
      </c>
      <c r="C881" s="1" t="s">
        <v>2024</v>
      </c>
      <c r="D881" s="1" t="s">
        <v>2025</v>
      </c>
      <c r="E881" s="1" t="s">
        <v>2026</v>
      </c>
      <c r="F881" s="1" t="str">
        <f t="shared" si="46"/>
        <v>8292 - Actividades de envasado y empaquetado</v>
      </c>
      <c r="H881" s="1"/>
      <c r="I881" s="4"/>
      <c r="J881" s="4"/>
    </row>
    <row r="882" spans="1:10" ht="14.5" x14ac:dyDescent="0.3">
      <c r="A882" s="1" t="str">
        <f t="shared" si="45"/>
        <v>N</v>
      </c>
      <c r="B882" s="7" t="s">
        <v>2866</v>
      </c>
      <c r="C882" s="1" t="s">
        <v>2027</v>
      </c>
      <c r="D882" s="1" t="s">
        <v>2028</v>
      </c>
      <c r="E882" s="1" t="s">
        <v>2029</v>
      </c>
      <c r="F882" s="1" t="str">
        <f t="shared" si="46"/>
        <v>8299 - Otras actividades de apoyo a las empresas n.c.o.p.</v>
      </c>
      <c r="H882" s="1"/>
      <c r="I882" s="4"/>
      <c r="J882" s="4"/>
    </row>
    <row r="883" spans="1:10" ht="14.5" x14ac:dyDescent="0.3">
      <c r="A883" s="7" t="str">
        <f t="shared" si="45"/>
        <v>O</v>
      </c>
      <c r="B883" s="7" t="str">
        <f t="shared" ref="B883:B897" si="47">CONCATENATE(A883, " - ", E883)</f>
        <v>O - Administración Pública y defensa; Seguridad Social obligatoria</v>
      </c>
      <c r="C883" s="7" t="s">
        <v>2030</v>
      </c>
      <c r="D883" s="7" t="s">
        <v>2030</v>
      </c>
      <c r="E883" s="7" t="s">
        <v>2031</v>
      </c>
      <c r="F883" s="7" t="s">
        <v>2879</v>
      </c>
      <c r="I883" s="4"/>
    </row>
    <row r="884" spans="1:10" ht="14.5" x14ac:dyDescent="0.3">
      <c r="A884" s="1" t="str">
        <f t="shared" si="45"/>
        <v>O</v>
      </c>
      <c r="B884" s="7" t="s">
        <v>2867</v>
      </c>
      <c r="C884" s="1" t="s">
        <v>2032</v>
      </c>
      <c r="D884" s="1" t="s">
        <v>2033</v>
      </c>
      <c r="E884" s="1" t="s">
        <v>2031</v>
      </c>
      <c r="F884" s="1" t="str">
        <f t="shared" ref="F884:F896" si="48">CONCATENATE(C884," - ", E884)</f>
        <v>84 - Administración Pública y defensa; Seguridad Social obligatoria</v>
      </c>
      <c r="H884" s="1"/>
    </row>
    <row r="885" spans="1:10" ht="14.5" x14ac:dyDescent="0.3">
      <c r="A885" s="1" t="str">
        <f t="shared" si="45"/>
        <v>O</v>
      </c>
      <c r="B885" s="7" t="s">
        <v>2867</v>
      </c>
      <c r="C885" s="1" t="s">
        <v>2034</v>
      </c>
      <c r="D885" s="1" t="s">
        <v>2035</v>
      </c>
      <c r="E885" s="1" t="s">
        <v>2036</v>
      </c>
      <c r="F885" s="1" t="str">
        <f t="shared" si="48"/>
        <v>841 - Administración Pública y de la política económica y social</v>
      </c>
      <c r="H885" s="1"/>
      <c r="I885" s="4"/>
    </row>
    <row r="886" spans="1:10" ht="14.5" x14ac:dyDescent="0.3">
      <c r="A886" s="1" t="str">
        <f t="shared" si="45"/>
        <v>O</v>
      </c>
      <c r="B886" s="7" t="s">
        <v>2867</v>
      </c>
      <c r="C886" s="1" t="s">
        <v>2037</v>
      </c>
      <c r="D886" s="1" t="s">
        <v>2038</v>
      </c>
      <c r="E886" s="1" t="s">
        <v>2039</v>
      </c>
      <c r="F886" s="1" t="str">
        <f t="shared" si="48"/>
        <v>8411 - Actividades generales de la Administración Pública</v>
      </c>
      <c r="H886" s="1"/>
      <c r="I886" s="4"/>
      <c r="J886" s="4"/>
    </row>
    <row r="887" spans="1:10" ht="14.5" x14ac:dyDescent="0.3">
      <c r="A887" s="1" t="str">
        <f t="shared" si="45"/>
        <v>O</v>
      </c>
      <c r="B887" s="7" t="s">
        <v>2867</v>
      </c>
      <c r="C887" s="1" t="s">
        <v>2040</v>
      </c>
      <c r="D887" s="1" t="s">
        <v>2041</v>
      </c>
      <c r="E887" s="1" t="s">
        <v>2042</v>
      </c>
      <c r="F887" s="1" t="str">
        <f t="shared" si="48"/>
        <v>8412 - Regulación de las actividades sanitarias, educativas y culturales y otros servicios sociales, excepto Seguridad Social</v>
      </c>
      <c r="H887" s="1"/>
      <c r="I887" s="4"/>
      <c r="J887" s="4"/>
    </row>
    <row r="888" spans="1:10" ht="14.5" x14ac:dyDescent="0.3">
      <c r="A888" s="1" t="str">
        <f t="shared" si="45"/>
        <v>O</v>
      </c>
      <c r="B888" s="7" t="s">
        <v>2867</v>
      </c>
      <c r="C888" s="1" t="s">
        <v>2043</v>
      </c>
      <c r="D888" s="1" t="s">
        <v>2044</v>
      </c>
      <c r="E888" s="1" t="s">
        <v>2045</v>
      </c>
      <c r="F888" s="1" t="str">
        <f t="shared" si="48"/>
        <v>8413 - Regulación de la actividad económica y contribución a su mayor eficiencia</v>
      </c>
      <c r="H888" s="1"/>
      <c r="I888" s="4"/>
      <c r="J888" s="4"/>
    </row>
    <row r="889" spans="1:10" ht="14.5" x14ac:dyDescent="0.3">
      <c r="A889" s="1" t="str">
        <f t="shared" si="45"/>
        <v>O</v>
      </c>
      <c r="B889" s="7" t="s">
        <v>2867</v>
      </c>
      <c r="C889" s="1" t="s">
        <v>2046</v>
      </c>
      <c r="D889" s="1" t="s">
        <v>2047</v>
      </c>
      <c r="E889" s="1" t="s">
        <v>2048</v>
      </c>
      <c r="F889" s="1" t="str">
        <f t="shared" si="48"/>
        <v>842 - Prestación de servicios a la comunidad en general</v>
      </c>
      <c r="H889" s="1"/>
      <c r="I889" s="4"/>
    </row>
    <row r="890" spans="1:10" ht="14.5" x14ac:dyDescent="0.3">
      <c r="A890" s="1" t="str">
        <f t="shared" si="45"/>
        <v>O</v>
      </c>
      <c r="B890" s="7" t="s">
        <v>2867</v>
      </c>
      <c r="C890" s="1" t="s">
        <v>2049</v>
      </c>
      <c r="D890" s="1" t="s">
        <v>2050</v>
      </c>
      <c r="E890" s="1" t="s">
        <v>2051</v>
      </c>
      <c r="F890" s="1" t="str">
        <f t="shared" si="48"/>
        <v>8421 - Asuntos exteriores</v>
      </c>
      <c r="H890" s="1"/>
      <c r="I890" s="4"/>
      <c r="J890" s="4"/>
    </row>
    <row r="891" spans="1:10" ht="14.5" x14ac:dyDescent="0.3">
      <c r="A891" s="1" t="str">
        <f t="shared" si="45"/>
        <v>O</v>
      </c>
      <c r="B891" s="7" t="s">
        <v>2867</v>
      </c>
      <c r="C891" s="1" t="s">
        <v>2052</v>
      </c>
      <c r="D891" s="1" t="s">
        <v>2053</v>
      </c>
      <c r="E891" s="1" t="s">
        <v>2054</v>
      </c>
      <c r="F891" s="1" t="str">
        <f t="shared" si="48"/>
        <v>8422 - Defensa</v>
      </c>
      <c r="H891" s="1"/>
      <c r="I891" s="4"/>
      <c r="J891" s="4"/>
    </row>
    <row r="892" spans="1:10" ht="14.5" x14ac:dyDescent="0.3">
      <c r="A892" s="1" t="str">
        <f t="shared" si="45"/>
        <v>O</v>
      </c>
      <c r="B892" s="7" t="s">
        <v>2867</v>
      </c>
      <c r="C892" s="1" t="s">
        <v>2055</v>
      </c>
      <c r="D892" s="1" t="s">
        <v>2056</v>
      </c>
      <c r="E892" s="1" t="s">
        <v>2057</v>
      </c>
      <c r="F892" s="1" t="str">
        <f t="shared" si="48"/>
        <v>8423 - Justicia</v>
      </c>
      <c r="H892" s="1"/>
      <c r="I892" s="4"/>
      <c r="J892" s="4"/>
    </row>
    <row r="893" spans="1:10" ht="14.5" x14ac:dyDescent="0.3">
      <c r="A893" s="1" t="str">
        <f t="shared" si="45"/>
        <v>O</v>
      </c>
      <c r="B893" s="7" t="s">
        <v>2867</v>
      </c>
      <c r="C893" s="1" t="s">
        <v>2058</v>
      </c>
      <c r="D893" s="1" t="s">
        <v>2059</v>
      </c>
      <c r="E893" s="1" t="s">
        <v>2060</v>
      </c>
      <c r="F893" s="1" t="str">
        <f t="shared" si="48"/>
        <v>8424 - Orden público y seguridad</v>
      </c>
      <c r="H893" s="1"/>
      <c r="I893" s="4"/>
      <c r="J893" s="4"/>
    </row>
    <row r="894" spans="1:10" ht="14.5" x14ac:dyDescent="0.3">
      <c r="A894" s="1" t="str">
        <f t="shared" si="45"/>
        <v>O</v>
      </c>
      <c r="B894" s="7" t="s">
        <v>2867</v>
      </c>
      <c r="C894" s="1" t="s">
        <v>1784</v>
      </c>
      <c r="D894" s="1" t="s">
        <v>1785</v>
      </c>
      <c r="E894" s="1" t="s">
        <v>1786</v>
      </c>
      <c r="F894" s="1" t="str">
        <f t="shared" si="48"/>
        <v>8425 - Protección civil</v>
      </c>
      <c r="H894" s="1"/>
      <c r="I894" s="4"/>
      <c r="J894" s="4"/>
    </row>
    <row r="895" spans="1:10" ht="14.5" x14ac:dyDescent="0.3">
      <c r="A895" s="1" t="str">
        <f t="shared" si="45"/>
        <v>O</v>
      </c>
      <c r="B895" s="7" t="s">
        <v>2867</v>
      </c>
      <c r="C895" s="1" t="s">
        <v>1787</v>
      </c>
      <c r="D895" s="1" t="s">
        <v>1788</v>
      </c>
      <c r="E895" s="1" t="s">
        <v>1789</v>
      </c>
      <c r="F895" s="1" t="str">
        <f t="shared" si="48"/>
        <v>843 - Seguridad Social obligatoria</v>
      </c>
      <c r="H895" s="1"/>
    </row>
    <row r="896" spans="1:10" ht="14.5" x14ac:dyDescent="0.3">
      <c r="A896" s="1" t="str">
        <f t="shared" si="45"/>
        <v>O</v>
      </c>
      <c r="B896" s="7" t="s">
        <v>2867</v>
      </c>
      <c r="C896" s="1" t="s">
        <v>1790</v>
      </c>
      <c r="D896" s="1" t="s">
        <v>1791</v>
      </c>
      <c r="E896" s="1" t="s">
        <v>1789</v>
      </c>
      <c r="F896" s="1" t="str">
        <f t="shared" si="48"/>
        <v>8430 - Seguridad Social obligatoria</v>
      </c>
      <c r="H896" s="1"/>
      <c r="I896" s="4"/>
      <c r="J896" s="4"/>
    </row>
    <row r="897" spans="1:10" ht="14.5" x14ac:dyDescent="0.3">
      <c r="A897" s="7" t="str">
        <f t="shared" si="45"/>
        <v>P</v>
      </c>
      <c r="B897" s="7" t="str">
        <f t="shared" si="47"/>
        <v>P - Educación</v>
      </c>
      <c r="C897" s="7" t="s">
        <v>1792</v>
      </c>
      <c r="D897" s="7" t="s">
        <v>1792</v>
      </c>
      <c r="E897" s="7" t="s">
        <v>1793</v>
      </c>
      <c r="F897" s="7" t="s">
        <v>2879</v>
      </c>
      <c r="I897" s="4"/>
    </row>
    <row r="898" spans="1:10" ht="14.5" x14ac:dyDescent="0.3">
      <c r="A898" s="1" t="str">
        <f t="shared" ref="A898:A961" si="49">MID(D898,1,1)</f>
        <v>P</v>
      </c>
      <c r="B898" s="7" t="s">
        <v>2868</v>
      </c>
      <c r="C898" s="1" t="s">
        <v>1794</v>
      </c>
      <c r="D898" s="1" t="s">
        <v>1795</v>
      </c>
      <c r="E898" s="1" t="s">
        <v>1793</v>
      </c>
      <c r="F898" s="1" t="str">
        <f t="shared" ref="F898:F916" si="50">CONCATENATE(C898," - ", E898)</f>
        <v>85 - Educación</v>
      </c>
      <c r="H898" s="1"/>
    </row>
    <row r="899" spans="1:10" ht="14.5" x14ac:dyDescent="0.3">
      <c r="A899" s="1" t="str">
        <f t="shared" si="49"/>
        <v>P</v>
      </c>
      <c r="B899" s="7" t="s">
        <v>2868</v>
      </c>
      <c r="C899" s="1" t="s">
        <v>1796</v>
      </c>
      <c r="D899" s="1" t="s">
        <v>1797</v>
      </c>
      <c r="E899" s="1" t="s">
        <v>1798</v>
      </c>
      <c r="F899" s="1" t="str">
        <f t="shared" si="50"/>
        <v>851 - Educación preprimaria</v>
      </c>
      <c r="H899" s="1"/>
    </row>
    <row r="900" spans="1:10" ht="14.5" x14ac:dyDescent="0.3">
      <c r="A900" s="1" t="str">
        <f t="shared" si="49"/>
        <v>P</v>
      </c>
      <c r="B900" s="7" t="s">
        <v>2868</v>
      </c>
      <c r="C900" s="1" t="s">
        <v>1799</v>
      </c>
      <c r="D900" s="1" t="s">
        <v>1800</v>
      </c>
      <c r="E900" s="1" t="s">
        <v>1798</v>
      </c>
      <c r="F900" s="1" t="str">
        <f t="shared" si="50"/>
        <v>8510 - Educación preprimaria</v>
      </c>
      <c r="H900" s="1"/>
      <c r="I900" s="4"/>
      <c r="J900" s="4"/>
    </row>
    <row r="901" spans="1:10" ht="14.5" x14ac:dyDescent="0.3">
      <c r="A901" s="1" t="str">
        <f t="shared" si="49"/>
        <v>P</v>
      </c>
      <c r="B901" s="7" t="s">
        <v>2868</v>
      </c>
      <c r="C901" s="1" t="s">
        <v>1801</v>
      </c>
      <c r="D901" s="1" t="s">
        <v>1802</v>
      </c>
      <c r="E901" s="1" t="s">
        <v>1803</v>
      </c>
      <c r="F901" s="1" t="str">
        <f t="shared" si="50"/>
        <v>852 - Educación primaria</v>
      </c>
      <c r="H901" s="1"/>
    </row>
    <row r="902" spans="1:10" ht="14.5" x14ac:dyDescent="0.3">
      <c r="A902" s="1" t="str">
        <f t="shared" si="49"/>
        <v>P</v>
      </c>
      <c r="B902" s="7" t="s">
        <v>2868</v>
      </c>
      <c r="C902" s="1" t="s">
        <v>1804</v>
      </c>
      <c r="D902" s="1" t="s">
        <v>1805</v>
      </c>
      <c r="E902" s="1" t="s">
        <v>1803</v>
      </c>
      <c r="F902" s="1" t="str">
        <f t="shared" si="50"/>
        <v>8520 - Educación primaria</v>
      </c>
      <c r="H902" s="1"/>
      <c r="I902" s="4"/>
      <c r="J902" s="4"/>
    </row>
    <row r="903" spans="1:10" ht="14.5" x14ac:dyDescent="0.3">
      <c r="A903" s="1" t="str">
        <f t="shared" si="49"/>
        <v>P</v>
      </c>
      <c r="B903" s="7" t="s">
        <v>2868</v>
      </c>
      <c r="C903" s="1" t="s">
        <v>1545</v>
      </c>
      <c r="D903" s="1" t="s">
        <v>1546</v>
      </c>
      <c r="E903" s="1" t="s">
        <v>1547</v>
      </c>
      <c r="F903" s="1" t="str">
        <f t="shared" si="50"/>
        <v>853 - Educación secundaria</v>
      </c>
      <c r="H903" s="1"/>
      <c r="I903" s="4"/>
      <c r="J903" s="4"/>
    </row>
    <row r="904" spans="1:10" ht="14.5" x14ac:dyDescent="0.3">
      <c r="A904" s="1" t="str">
        <f t="shared" si="49"/>
        <v>P</v>
      </c>
      <c r="B904" s="7" t="s">
        <v>2868</v>
      </c>
      <c r="C904" s="1" t="s">
        <v>1548</v>
      </c>
      <c r="D904" s="1" t="s">
        <v>1549</v>
      </c>
      <c r="E904" s="1" t="s">
        <v>1550</v>
      </c>
      <c r="F904" s="1" t="str">
        <f t="shared" si="50"/>
        <v>8531 - Educación secundaria general</v>
      </c>
      <c r="H904" s="1"/>
      <c r="I904" s="4"/>
    </row>
    <row r="905" spans="1:10" ht="14.5" x14ac:dyDescent="0.3">
      <c r="A905" s="1" t="str">
        <f t="shared" si="49"/>
        <v>P</v>
      </c>
      <c r="B905" s="7" t="s">
        <v>2868</v>
      </c>
      <c r="C905" s="1" t="s">
        <v>1551</v>
      </c>
      <c r="D905" s="1" t="s">
        <v>1552</v>
      </c>
      <c r="E905" s="1" t="s">
        <v>1553</v>
      </c>
      <c r="F905" s="1" t="str">
        <f t="shared" si="50"/>
        <v>8532 - Educación secundaria técnica y profesional</v>
      </c>
      <c r="H905" s="1"/>
      <c r="I905" s="4"/>
      <c r="J905" s="4"/>
    </row>
    <row r="906" spans="1:10" ht="14.5" x14ac:dyDescent="0.3">
      <c r="A906" s="1" t="str">
        <f t="shared" si="49"/>
        <v>P</v>
      </c>
      <c r="B906" s="7" t="s">
        <v>2868</v>
      </c>
      <c r="C906" s="1" t="s">
        <v>1554</v>
      </c>
      <c r="D906" s="1" t="s">
        <v>1555</v>
      </c>
      <c r="E906" s="1" t="s">
        <v>1556</v>
      </c>
      <c r="F906" s="1" t="str">
        <f t="shared" si="50"/>
        <v>854 - Educación postsecundaria</v>
      </c>
      <c r="H906" s="1"/>
      <c r="I906" s="4"/>
      <c r="J906" s="4"/>
    </row>
    <row r="907" spans="1:10" ht="14.5" x14ac:dyDescent="0.3">
      <c r="A907" s="1" t="str">
        <f t="shared" si="49"/>
        <v>P</v>
      </c>
      <c r="B907" s="7" t="s">
        <v>2868</v>
      </c>
      <c r="C907" s="1" t="s">
        <v>1557</v>
      </c>
      <c r="D907" s="1" t="s">
        <v>1558</v>
      </c>
      <c r="E907" s="1" t="s">
        <v>1559</v>
      </c>
      <c r="F907" s="1" t="str">
        <f t="shared" si="50"/>
        <v>8541 - Educación postsecundaria no terciaria</v>
      </c>
      <c r="H907" s="1"/>
      <c r="I907" s="4"/>
    </row>
    <row r="908" spans="1:10" ht="14.5" x14ac:dyDescent="0.3">
      <c r="A908" s="1" t="str">
        <f t="shared" si="49"/>
        <v>P</v>
      </c>
      <c r="B908" s="7" t="s">
        <v>2868</v>
      </c>
      <c r="C908" s="1" t="s">
        <v>1560</v>
      </c>
      <c r="D908" s="1" t="s">
        <v>1561</v>
      </c>
      <c r="E908" s="1" t="s">
        <v>1562</v>
      </c>
      <c r="F908" s="1" t="str">
        <f t="shared" si="50"/>
        <v>8543 - Educación universitaria</v>
      </c>
      <c r="H908" s="1"/>
      <c r="I908" s="4"/>
    </row>
    <row r="909" spans="1:10" ht="14.5" x14ac:dyDescent="0.3">
      <c r="A909" s="1" t="str">
        <f t="shared" si="49"/>
        <v>P</v>
      </c>
      <c r="B909" s="7" t="s">
        <v>2868</v>
      </c>
      <c r="C909" s="1" t="s">
        <v>1563</v>
      </c>
      <c r="D909" s="1" t="s">
        <v>1564</v>
      </c>
      <c r="E909" s="1" t="s">
        <v>1565</v>
      </c>
      <c r="F909" s="1" t="str">
        <f t="shared" si="50"/>
        <v>8544 - Educación terciaria no universitaria</v>
      </c>
      <c r="H909" s="1"/>
      <c r="I909" s="4"/>
    </row>
    <row r="910" spans="1:10" ht="14.5" x14ac:dyDescent="0.3">
      <c r="A910" s="1" t="str">
        <f t="shared" si="49"/>
        <v>P</v>
      </c>
      <c r="B910" s="7" t="s">
        <v>2868</v>
      </c>
      <c r="C910" s="1" t="s">
        <v>1566</v>
      </c>
      <c r="D910" s="1" t="s">
        <v>1567</v>
      </c>
      <c r="E910" s="1" t="s">
        <v>1568</v>
      </c>
      <c r="F910" s="1" t="str">
        <f t="shared" si="50"/>
        <v>855 - Otra educación</v>
      </c>
      <c r="H910" s="1"/>
      <c r="I910" s="4"/>
    </row>
    <row r="911" spans="1:10" ht="14.5" x14ac:dyDescent="0.3">
      <c r="A911" s="1" t="str">
        <f t="shared" si="49"/>
        <v>P</v>
      </c>
      <c r="B911" s="7" t="s">
        <v>2868</v>
      </c>
      <c r="C911" s="1" t="s">
        <v>1569</v>
      </c>
      <c r="D911" s="1" t="s">
        <v>1570</v>
      </c>
      <c r="E911" s="1" t="s">
        <v>1571</v>
      </c>
      <c r="F911" s="1" t="str">
        <f t="shared" si="50"/>
        <v>8551 - Educación deportiva y recreativa</v>
      </c>
      <c r="H911" s="1"/>
      <c r="I911" s="4"/>
      <c r="J911" s="4"/>
    </row>
    <row r="912" spans="1:10" ht="14.5" x14ac:dyDescent="0.3">
      <c r="A912" s="1" t="str">
        <f t="shared" si="49"/>
        <v>P</v>
      </c>
      <c r="B912" s="7" t="s">
        <v>2868</v>
      </c>
      <c r="C912" s="1" t="s">
        <v>1572</v>
      </c>
      <c r="D912" s="1" t="s">
        <v>1573</v>
      </c>
      <c r="E912" s="1" t="s">
        <v>1574</v>
      </c>
      <c r="F912" s="1" t="str">
        <f t="shared" si="50"/>
        <v>8552 - Educación cultural</v>
      </c>
      <c r="H912" s="1"/>
      <c r="I912" s="4"/>
      <c r="J912" s="4"/>
    </row>
    <row r="913" spans="1:10" ht="14.5" x14ac:dyDescent="0.3">
      <c r="A913" s="1" t="str">
        <f t="shared" si="49"/>
        <v>P</v>
      </c>
      <c r="B913" s="7" t="s">
        <v>2868</v>
      </c>
      <c r="C913" s="1" t="s">
        <v>1575</v>
      </c>
      <c r="D913" s="1" t="s">
        <v>1576</v>
      </c>
      <c r="E913" s="1" t="s">
        <v>1577</v>
      </c>
      <c r="F913" s="1" t="str">
        <f t="shared" si="50"/>
        <v>8553 - Actividades de las escuelas de conducción y pilotaje</v>
      </c>
      <c r="H913" s="1"/>
      <c r="I913" s="4"/>
      <c r="J913" s="4"/>
    </row>
    <row r="914" spans="1:10" ht="14.5" x14ac:dyDescent="0.3">
      <c r="A914" s="1" t="str">
        <f t="shared" si="49"/>
        <v>P</v>
      </c>
      <c r="B914" s="7" t="s">
        <v>2868</v>
      </c>
      <c r="C914" s="1" t="s">
        <v>1578</v>
      </c>
      <c r="D914" s="1" t="s">
        <v>1579</v>
      </c>
      <c r="E914" s="1" t="s">
        <v>1580</v>
      </c>
      <c r="F914" s="1" t="str">
        <f t="shared" si="50"/>
        <v>8559 - Otra educación n.c.o.p.</v>
      </c>
      <c r="H914" s="1"/>
      <c r="I914" s="4"/>
      <c r="J914" s="4"/>
    </row>
    <row r="915" spans="1:10" ht="14.5" x14ac:dyDescent="0.3">
      <c r="A915" s="1" t="str">
        <f t="shared" si="49"/>
        <v>P</v>
      </c>
      <c r="B915" s="7" t="s">
        <v>2868</v>
      </c>
      <c r="C915" s="1" t="s">
        <v>1581</v>
      </c>
      <c r="D915" s="1" t="s">
        <v>1582</v>
      </c>
      <c r="E915" s="1" t="s">
        <v>1583</v>
      </c>
      <c r="F915" s="1" t="str">
        <f t="shared" si="50"/>
        <v>856 - Actividades auxiliares a la educación</v>
      </c>
      <c r="H915" s="1"/>
    </row>
    <row r="916" spans="1:10" ht="14.5" x14ac:dyDescent="0.3">
      <c r="A916" s="1" t="str">
        <f t="shared" si="49"/>
        <v>P</v>
      </c>
      <c r="B916" s="7" t="s">
        <v>2868</v>
      </c>
      <c r="C916" s="1" t="s">
        <v>1584</v>
      </c>
      <c r="D916" s="1" t="s">
        <v>1585</v>
      </c>
      <c r="E916" s="1" t="s">
        <v>1583</v>
      </c>
      <c r="F916" s="1" t="str">
        <f t="shared" si="50"/>
        <v>8560 - Actividades auxiliares a la educación</v>
      </c>
      <c r="H916" s="1"/>
      <c r="I916" s="4"/>
      <c r="J916" s="4"/>
    </row>
    <row r="917" spans="1:10" ht="14.5" x14ac:dyDescent="0.3">
      <c r="A917" s="7" t="str">
        <f t="shared" si="49"/>
        <v>Q</v>
      </c>
      <c r="B917" s="7" t="str">
        <f t="shared" ref="B917:B944" si="51">CONCATENATE(A917, " - ", E917)</f>
        <v>Q - Actividades sanitarias y de servicios sociales</v>
      </c>
      <c r="C917" s="7" t="s">
        <v>1586</v>
      </c>
      <c r="D917" s="7" t="s">
        <v>1586</v>
      </c>
      <c r="E917" s="7" t="s">
        <v>1587</v>
      </c>
      <c r="F917" s="7" t="s">
        <v>2879</v>
      </c>
      <c r="I917" s="4"/>
    </row>
    <row r="918" spans="1:10" ht="14.5" x14ac:dyDescent="0.3">
      <c r="A918" s="1" t="str">
        <f t="shared" si="49"/>
        <v>Q</v>
      </c>
      <c r="B918" s="7" t="s">
        <v>2869</v>
      </c>
      <c r="C918" s="1" t="s">
        <v>1588</v>
      </c>
      <c r="D918" s="1" t="s">
        <v>1589</v>
      </c>
      <c r="E918" s="1" t="s">
        <v>1590</v>
      </c>
      <c r="F918" s="1" t="str">
        <f t="shared" ref="F918:F943" si="52">CONCATENATE(C918," - ", E918)</f>
        <v>86 - Actividades sanitarias</v>
      </c>
      <c r="H918" s="1"/>
      <c r="I918" s="4"/>
    </row>
    <row r="919" spans="1:10" ht="14.5" x14ac:dyDescent="0.3">
      <c r="A919" s="1" t="str">
        <f t="shared" si="49"/>
        <v>Q</v>
      </c>
      <c r="B919" s="7" t="s">
        <v>2869</v>
      </c>
      <c r="C919" s="1" t="s">
        <v>1849</v>
      </c>
      <c r="D919" s="1" t="s">
        <v>1850</v>
      </c>
      <c r="E919" s="1" t="s">
        <v>1851</v>
      </c>
      <c r="F919" s="1" t="str">
        <f t="shared" si="52"/>
        <v>861 - Actividades hospitalarias</v>
      </c>
      <c r="H919" s="1"/>
    </row>
    <row r="920" spans="1:10" ht="14.5" x14ac:dyDescent="0.3">
      <c r="A920" s="1" t="str">
        <f t="shared" si="49"/>
        <v>Q</v>
      </c>
      <c r="B920" s="7" t="s">
        <v>2869</v>
      </c>
      <c r="C920" s="1" t="s">
        <v>1852</v>
      </c>
      <c r="D920" s="1" t="s">
        <v>1853</v>
      </c>
      <c r="E920" s="1" t="s">
        <v>1851</v>
      </c>
      <c r="F920" s="1" t="str">
        <f t="shared" si="52"/>
        <v>8610 - Actividades hospitalarias</v>
      </c>
      <c r="H920" s="1"/>
      <c r="I920" s="4"/>
      <c r="J920" s="4"/>
    </row>
    <row r="921" spans="1:10" ht="14.5" x14ac:dyDescent="0.3">
      <c r="A921" s="1" t="str">
        <f t="shared" si="49"/>
        <v>Q</v>
      </c>
      <c r="B921" s="7" t="s">
        <v>2869</v>
      </c>
      <c r="C921" s="1" t="s">
        <v>1854</v>
      </c>
      <c r="D921" s="1" t="s">
        <v>1855</v>
      </c>
      <c r="E921" s="1" t="s">
        <v>1856</v>
      </c>
      <c r="F921" s="1" t="str">
        <f t="shared" si="52"/>
        <v>862 - Actividades médicas y odontológicas</v>
      </c>
      <c r="H921" s="1"/>
      <c r="I921" s="4"/>
    </row>
    <row r="922" spans="1:10" ht="14.5" x14ac:dyDescent="0.3">
      <c r="A922" s="1" t="str">
        <f t="shared" si="49"/>
        <v>Q</v>
      </c>
      <c r="B922" s="7" t="s">
        <v>2869</v>
      </c>
      <c r="C922" s="1" t="s">
        <v>1857</v>
      </c>
      <c r="D922" s="1" t="s">
        <v>1858</v>
      </c>
      <c r="E922" s="1" t="s">
        <v>1859</v>
      </c>
      <c r="F922" s="1" t="str">
        <f t="shared" si="52"/>
        <v>8621 - Actividades de medicina general</v>
      </c>
      <c r="H922" s="1"/>
      <c r="I922" s="4"/>
      <c r="J922" s="4"/>
    </row>
    <row r="923" spans="1:10" ht="14.5" x14ac:dyDescent="0.3">
      <c r="A923" s="1" t="str">
        <f t="shared" si="49"/>
        <v>Q</v>
      </c>
      <c r="B923" s="7" t="s">
        <v>2869</v>
      </c>
      <c r="C923" s="1" t="s">
        <v>1860</v>
      </c>
      <c r="D923" s="1" t="s">
        <v>1861</v>
      </c>
      <c r="E923" s="1" t="s">
        <v>1862</v>
      </c>
      <c r="F923" s="1" t="str">
        <f t="shared" si="52"/>
        <v>8622 - Actividades de medicina especializada</v>
      </c>
      <c r="H923" s="1"/>
      <c r="I923" s="4"/>
      <c r="J923" s="4"/>
    </row>
    <row r="924" spans="1:10" ht="14.5" x14ac:dyDescent="0.3">
      <c r="A924" s="1" t="str">
        <f t="shared" si="49"/>
        <v>Q</v>
      </c>
      <c r="B924" s="7" t="s">
        <v>2869</v>
      </c>
      <c r="C924" s="1" t="s">
        <v>1863</v>
      </c>
      <c r="D924" s="1" t="s">
        <v>1864</v>
      </c>
      <c r="E924" s="1" t="s">
        <v>1865</v>
      </c>
      <c r="F924" s="1" t="str">
        <f t="shared" si="52"/>
        <v>8623 - Actividades odontológicas</v>
      </c>
      <c r="H924" s="1"/>
      <c r="I924" s="4"/>
      <c r="J924" s="4"/>
    </row>
    <row r="925" spans="1:10" ht="14.5" x14ac:dyDescent="0.3">
      <c r="A925" s="1" t="str">
        <f t="shared" si="49"/>
        <v>Q</v>
      </c>
      <c r="B925" s="7" t="s">
        <v>2869</v>
      </c>
      <c r="C925" s="1" t="s">
        <v>1866</v>
      </c>
      <c r="D925" s="1" t="s">
        <v>1867</v>
      </c>
      <c r="E925" s="1" t="s">
        <v>1868</v>
      </c>
      <c r="F925" s="1" t="str">
        <f t="shared" si="52"/>
        <v>869 - Otras actividades sanitarias</v>
      </c>
      <c r="H925" s="1"/>
    </row>
    <row r="926" spans="1:10" ht="14.5" x14ac:dyDescent="0.3">
      <c r="A926" s="1" t="str">
        <f t="shared" si="49"/>
        <v>Q</v>
      </c>
      <c r="B926" s="7" t="s">
        <v>2869</v>
      </c>
      <c r="C926" s="1" t="s">
        <v>1869</v>
      </c>
      <c r="D926" s="1" t="s">
        <v>1870</v>
      </c>
      <c r="E926" s="1" t="s">
        <v>1868</v>
      </c>
      <c r="F926" s="1" t="str">
        <f t="shared" si="52"/>
        <v>8690 - Otras actividades sanitarias</v>
      </c>
      <c r="H926" s="1"/>
      <c r="I926" s="4"/>
      <c r="J926" s="4"/>
    </row>
    <row r="927" spans="1:10" ht="14.5" x14ac:dyDescent="0.3">
      <c r="A927" s="1" t="str">
        <f t="shared" si="49"/>
        <v>Q</v>
      </c>
      <c r="B927" s="7" t="s">
        <v>2869</v>
      </c>
      <c r="C927" s="1" t="s">
        <v>1871</v>
      </c>
      <c r="D927" s="1" t="s">
        <v>1872</v>
      </c>
      <c r="E927" s="1" t="s">
        <v>1873</v>
      </c>
      <c r="F927" s="1" t="str">
        <f t="shared" si="52"/>
        <v>87 - Asistencia en establecimientos residenciales</v>
      </c>
      <c r="H927" s="1"/>
      <c r="I927" s="4"/>
    </row>
    <row r="928" spans="1:10" ht="14.5" x14ac:dyDescent="0.3">
      <c r="A928" s="1" t="str">
        <f t="shared" si="49"/>
        <v>Q</v>
      </c>
      <c r="B928" s="7" t="s">
        <v>2869</v>
      </c>
      <c r="C928" s="1" t="s">
        <v>1874</v>
      </c>
      <c r="D928" s="1" t="s">
        <v>1875</v>
      </c>
      <c r="E928" s="1" t="s">
        <v>1876</v>
      </c>
      <c r="F928" s="1" t="str">
        <f t="shared" si="52"/>
        <v>871 - Asistencia en establecimientos residenciales con cuidados sanitarios</v>
      </c>
      <c r="H928" s="1"/>
    </row>
    <row r="929" spans="1:10" ht="14.5" x14ac:dyDescent="0.3">
      <c r="A929" s="1" t="str">
        <f t="shared" si="49"/>
        <v>Q</v>
      </c>
      <c r="B929" s="7" t="s">
        <v>2869</v>
      </c>
      <c r="C929" s="1" t="s">
        <v>1877</v>
      </c>
      <c r="D929" s="1" t="s">
        <v>1878</v>
      </c>
      <c r="E929" s="1" t="s">
        <v>1876</v>
      </c>
      <c r="F929" s="1" t="str">
        <f t="shared" si="52"/>
        <v>8710 - Asistencia en establecimientos residenciales con cuidados sanitarios</v>
      </c>
      <c r="H929" s="1"/>
      <c r="I929" s="4"/>
      <c r="J929" s="4"/>
    </row>
    <row r="930" spans="1:10" ht="14.5" x14ac:dyDescent="0.3">
      <c r="A930" s="1" t="str">
        <f t="shared" si="49"/>
        <v>Q</v>
      </c>
      <c r="B930" s="7" t="s">
        <v>2869</v>
      </c>
      <c r="C930" s="1" t="s">
        <v>1879</v>
      </c>
      <c r="D930" s="1" t="s">
        <v>1880</v>
      </c>
      <c r="E930" s="1" t="s">
        <v>1881</v>
      </c>
      <c r="F930" s="1" t="str">
        <f t="shared" si="52"/>
        <v>872 - Asistencia en establecimientos residenciales para personas con discapacidad intelectual, enfermedad mental y drogodependencia</v>
      </c>
      <c r="H930" s="1"/>
    </row>
    <row r="931" spans="1:10" ht="14.5" x14ac:dyDescent="0.3">
      <c r="A931" s="1" t="str">
        <f t="shared" si="49"/>
        <v>Q</v>
      </c>
      <c r="B931" s="7" t="s">
        <v>2869</v>
      </c>
      <c r="C931" s="1" t="s">
        <v>1882</v>
      </c>
      <c r="D931" s="1" t="s">
        <v>1883</v>
      </c>
      <c r="E931" s="1" t="s">
        <v>1881</v>
      </c>
      <c r="F931" s="1" t="str">
        <f t="shared" si="52"/>
        <v>8720 - Asistencia en establecimientos residenciales para personas con discapacidad intelectual, enfermedad mental y drogodependencia</v>
      </c>
      <c r="H931" s="1"/>
      <c r="I931" s="4"/>
      <c r="J931" s="4"/>
    </row>
    <row r="932" spans="1:10" ht="14.5" x14ac:dyDescent="0.3">
      <c r="A932" s="1" t="str">
        <f t="shared" si="49"/>
        <v>Q</v>
      </c>
      <c r="B932" s="7" t="s">
        <v>2869</v>
      </c>
      <c r="C932" s="1" t="s">
        <v>1884</v>
      </c>
      <c r="D932" s="1" t="s">
        <v>1885</v>
      </c>
      <c r="E932" s="1" t="s">
        <v>1886</v>
      </c>
      <c r="F932" s="1" t="str">
        <f t="shared" si="52"/>
        <v>873 - Asistencia en establecimientos residenciales para personas mayores y con discapacidad física</v>
      </c>
      <c r="H932" s="1"/>
    </row>
    <row r="933" spans="1:10" ht="14.5" x14ac:dyDescent="0.3">
      <c r="A933" s="1" t="str">
        <f t="shared" si="49"/>
        <v>Q</v>
      </c>
      <c r="B933" s="7" t="s">
        <v>2869</v>
      </c>
      <c r="C933" s="1" t="s">
        <v>1887</v>
      </c>
      <c r="D933" s="1" t="s">
        <v>1888</v>
      </c>
      <c r="E933" s="1" t="s">
        <v>1889</v>
      </c>
      <c r="F933" s="1" t="str">
        <f t="shared" si="52"/>
        <v>8731 - Asistencia en establecimientos residenciales para personas mayores</v>
      </c>
      <c r="H933" s="1"/>
      <c r="I933" s="4"/>
      <c r="J933" s="4"/>
    </row>
    <row r="934" spans="1:10" ht="14.5" x14ac:dyDescent="0.3">
      <c r="A934" s="1" t="str">
        <f t="shared" si="49"/>
        <v>Q</v>
      </c>
      <c r="B934" s="7" t="s">
        <v>2869</v>
      </c>
      <c r="C934" s="1" t="s">
        <v>1890</v>
      </c>
      <c r="D934" s="1" t="s">
        <v>1891</v>
      </c>
      <c r="E934" s="1" t="s">
        <v>1892</v>
      </c>
      <c r="F934" s="1" t="str">
        <f t="shared" si="52"/>
        <v>8732 - Asistencia en establecimientos residenciales para personas con discapacidad física</v>
      </c>
      <c r="H934" s="1"/>
      <c r="I934" s="4"/>
      <c r="J934" s="4"/>
    </row>
    <row r="935" spans="1:10" ht="14.5" x14ac:dyDescent="0.3">
      <c r="A935" s="1" t="str">
        <f t="shared" si="49"/>
        <v>Q</v>
      </c>
      <c r="B935" s="7" t="s">
        <v>2869</v>
      </c>
      <c r="C935" s="1" t="s">
        <v>1893</v>
      </c>
      <c r="D935" s="1" t="s">
        <v>1894</v>
      </c>
      <c r="E935" s="1" t="s">
        <v>1895</v>
      </c>
      <c r="F935" s="1" t="str">
        <f t="shared" si="52"/>
        <v>879 - Otras actividades de asistencia en establecimientos residenciales</v>
      </c>
      <c r="H935" s="1"/>
    </row>
    <row r="936" spans="1:10" ht="14.5" x14ac:dyDescent="0.3">
      <c r="A936" s="1" t="str">
        <f t="shared" si="49"/>
        <v>Q</v>
      </c>
      <c r="B936" s="7" t="s">
        <v>2869</v>
      </c>
      <c r="C936" s="1" t="s">
        <v>1896</v>
      </c>
      <c r="D936" s="1" t="s">
        <v>1897</v>
      </c>
      <c r="E936" s="1" t="s">
        <v>1895</v>
      </c>
      <c r="F936" s="1" t="str">
        <f t="shared" si="52"/>
        <v>8790 - Otras actividades de asistencia en establecimientos residenciales</v>
      </c>
      <c r="H936" s="1"/>
      <c r="I936" s="4"/>
      <c r="J936" s="4"/>
    </row>
    <row r="937" spans="1:10" ht="14.5" x14ac:dyDescent="0.3">
      <c r="A937" s="1" t="str">
        <f t="shared" si="49"/>
        <v>Q</v>
      </c>
      <c r="B937" s="7" t="s">
        <v>2869</v>
      </c>
      <c r="C937" s="1" t="s">
        <v>1673</v>
      </c>
      <c r="D937" s="1" t="s">
        <v>1674</v>
      </c>
      <c r="E937" s="1" t="s">
        <v>1675</v>
      </c>
      <c r="F937" s="1" t="str">
        <f t="shared" si="52"/>
        <v>88 - Actividades de servicios sociales sin alojamiento</v>
      </c>
      <c r="H937" s="1"/>
      <c r="I937" s="4"/>
    </row>
    <row r="938" spans="1:10" ht="14.5" x14ac:dyDescent="0.3">
      <c r="A938" s="1" t="str">
        <f t="shared" si="49"/>
        <v>Q</v>
      </c>
      <c r="B938" s="7" t="s">
        <v>2869</v>
      </c>
      <c r="C938" s="1" t="s">
        <v>1676</v>
      </c>
      <c r="D938" s="1" t="s">
        <v>1677</v>
      </c>
      <c r="E938" s="1" t="s">
        <v>1678</v>
      </c>
      <c r="F938" s="1" t="str">
        <f t="shared" si="52"/>
        <v>881 - Actividades de servicios sociales sin alojamiento para personas mayores y con discapacidad</v>
      </c>
      <c r="H938" s="1"/>
    </row>
    <row r="939" spans="1:10" ht="14.5" x14ac:dyDescent="0.3">
      <c r="A939" s="1" t="str">
        <f t="shared" si="49"/>
        <v>Q</v>
      </c>
      <c r="B939" s="7" t="s">
        <v>2869</v>
      </c>
      <c r="C939" s="1" t="s">
        <v>1679</v>
      </c>
      <c r="D939" s="1" t="s">
        <v>1680</v>
      </c>
      <c r="E939" s="1" t="s">
        <v>1681</v>
      </c>
      <c r="F939" s="1" t="str">
        <f t="shared" si="52"/>
        <v>8811 - Actividades de servicios sociales sin alojamiento para personas mayores</v>
      </c>
      <c r="H939" s="1"/>
      <c r="I939" s="4"/>
      <c r="J939" s="4"/>
    </row>
    <row r="940" spans="1:10" ht="14.5" x14ac:dyDescent="0.3">
      <c r="A940" s="1" t="str">
        <f t="shared" si="49"/>
        <v>Q</v>
      </c>
      <c r="B940" s="7" t="s">
        <v>2869</v>
      </c>
      <c r="C940" s="1" t="s">
        <v>1682</v>
      </c>
      <c r="D940" s="1" t="s">
        <v>1683</v>
      </c>
      <c r="E940" s="1" t="s">
        <v>1684</v>
      </c>
      <c r="F940" s="1" t="str">
        <f t="shared" si="52"/>
        <v>8812 - Actividades de servicios sociales sin alojamiento para personas con discapacidad</v>
      </c>
      <c r="H940" s="1"/>
      <c r="I940" s="4"/>
      <c r="J940" s="4"/>
    </row>
    <row r="941" spans="1:10" ht="14.5" x14ac:dyDescent="0.3">
      <c r="A941" s="1" t="str">
        <f t="shared" si="49"/>
        <v>Q</v>
      </c>
      <c r="B941" s="7" t="s">
        <v>2869</v>
      </c>
      <c r="C941" s="1" t="s">
        <v>1481</v>
      </c>
      <c r="D941" s="1" t="s">
        <v>1482</v>
      </c>
      <c r="E941" s="1" t="s">
        <v>1483</v>
      </c>
      <c r="F941" s="1" t="str">
        <f t="shared" si="52"/>
        <v>889 - Otros actividades de servicios sociales sin alojamiento</v>
      </c>
      <c r="H941" s="1"/>
    </row>
    <row r="942" spans="1:10" ht="14.5" x14ac:dyDescent="0.3">
      <c r="A942" s="1" t="str">
        <f t="shared" si="49"/>
        <v>Q</v>
      </c>
      <c r="B942" s="7" t="s">
        <v>2869</v>
      </c>
      <c r="C942" s="1" t="s">
        <v>1484</v>
      </c>
      <c r="D942" s="1" t="s">
        <v>1485</v>
      </c>
      <c r="E942" s="1" t="s">
        <v>1486</v>
      </c>
      <c r="F942" s="1" t="str">
        <f t="shared" si="52"/>
        <v>8891 - Actividades de cuidado diurno de niños</v>
      </c>
      <c r="H942" s="1"/>
      <c r="I942" s="4"/>
    </row>
    <row r="943" spans="1:10" ht="14.5" x14ac:dyDescent="0.3">
      <c r="A943" s="1" t="str">
        <f t="shared" si="49"/>
        <v>Q</v>
      </c>
      <c r="B943" s="7" t="s">
        <v>2869</v>
      </c>
      <c r="C943" s="1" t="s">
        <v>1487</v>
      </c>
      <c r="D943" s="1" t="s">
        <v>1488</v>
      </c>
      <c r="E943" s="1" t="s">
        <v>1489</v>
      </c>
      <c r="F943" s="1" t="str">
        <f t="shared" si="52"/>
        <v>8899 - Otros actividades de servicios sociales sin alojamiento n.c.o.p.</v>
      </c>
      <c r="H943" s="1"/>
      <c r="I943" s="4"/>
      <c r="J943" s="4"/>
    </row>
    <row r="944" spans="1:10" ht="14.5" x14ac:dyDescent="0.3">
      <c r="A944" s="7" t="str">
        <f t="shared" si="49"/>
        <v>R</v>
      </c>
      <c r="B944" s="7" t="str">
        <f t="shared" si="51"/>
        <v>R - Actividades artísticas, recreativas y de entrenimiento</v>
      </c>
      <c r="C944" s="7" t="s">
        <v>1490</v>
      </c>
      <c r="D944" s="7" t="s">
        <v>1490</v>
      </c>
      <c r="E944" s="7" t="s">
        <v>1491</v>
      </c>
      <c r="F944" s="7" t="s">
        <v>2879</v>
      </c>
      <c r="I944" s="4"/>
    </row>
    <row r="945" spans="1:10" ht="14.5" x14ac:dyDescent="0.3">
      <c r="A945" s="1" t="str">
        <f t="shared" si="49"/>
        <v>R</v>
      </c>
      <c r="B945" s="7" t="s">
        <v>2870</v>
      </c>
      <c r="C945" s="1" t="s">
        <v>1492</v>
      </c>
      <c r="D945" s="1" t="s">
        <v>1493</v>
      </c>
      <c r="E945" s="1" t="s">
        <v>1494</v>
      </c>
      <c r="F945" s="1" t="str">
        <f t="shared" ref="F945:F969" si="53">CONCATENATE(C945," - ", E945)</f>
        <v>90 - Actividades de creación, artísticas y espectáculos</v>
      </c>
      <c r="H945" s="1"/>
      <c r="I945" s="4"/>
      <c r="J945" s="4"/>
    </row>
    <row r="946" spans="1:10" ht="14.5" x14ac:dyDescent="0.3">
      <c r="A946" s="1" t="str">
        <f t="shared" si="49"/>
        <v>R</v>
      </c>
      <c r="B946" s="7" t="s">
        <v>2870</v>
      </c>
      <c r="C946" s="1" t="s">
        <v>1495</v>
      </c>
      <c r="D946" s="1" t="s">
        <v>1496</v>
      </c>
      <c r="E946" s="1" t="s">
        <v>1494</v>
      </c>
      <c r="F946" s="1" t="str">
        <f t="shared" si="53"/>
        <v>900 - Actividades de creación, artísticas y espectáculos</v>
      </c>
      <c r="H946" s="1"/>
      <c r="I946" s="4"/>
    </row>
    <row r="947" spans="1:10" ht="14.5" x14ac:dyDescent="0.3">
      <c r="A947" s="1" t="str">
        <f t="shared" si="49"/>
        <v>R</v>
      </c>
      <c r="B947" s="7" t="s">
        <v>2870</v>
      </c>
      <c r="C947" s="1" t="s">
        <v>1497</v>
      </c>
      <c r="D947" s="1" t="s">
        <v>1498</v>
      </c>
      <c r="E947" s="1" t="s">
        <v>1499</v>
      </c>
      <c r="F947" s="1" t="str">
        <f t="shared" si="53"/>
        <v>9001 - Artes escénicas</v>
      </c>
      <c r="H947" s="1"/>
      <c r="I947" s="4"/>
      <c r="J947" s="4"/>
    </row>
    <row r="948" spans="1:10" ht="14.5" x14ac:dyDescent="0.3">
      <c r="A948" s="1" t="str">
        <f t="shared" si="49"/>
        <v>R</v>
      </c>
      <c r="B948" s="7" t="s">
        <v>2870</v>
      </c>
      <c r="C948" s="1" t="s">
        <v>1500</v>
      </c>
      <c r="D948" s="1" t="s">
        <v>1501</v>
      </c>
      <c r="E948" s="1" t="s">
        <v>1502</v>
      </c>
      <c r="F948" s="1" t="str">
        <f t="shared" si="53"/>
        <v>9002 - Actividades auxiliares a las artes escénicas</v>
      </c>
      <c r="H948" s="1"/>
      <c r="I948" s="4"/>
      <c r="J948" s="4"/>
    </row>
    <row r="949" spans="1:10" ht="14.5" x14ac:dyDescent="0.3">
      <c r="A949" s="1" t="str">
        <f t="shared" si="49"/>
        <v>R</v>
      </c>
      <c r="B949" s="7" t="s">
        <v>2870</v>
      </c>
      <c r="C949" s="1" t="s">
        <v>1503</v>
      </c>
      <c r="D949" s="1" t="s">
        <v>1504</v>
      </c>
      <c r="E949" s="1" t="s">
        <v>1505</v>
      </c>
      <c r="F949" s="1" t="str">
        <f t="shared" si="53"/>
        <v>9003 - Creación artística y literaria</v>
      </c>
      <c r="H949" s="1"/>
      <c r="I949" s="4"/>
      <c r="J949" s="4"/>
    </row>
    <row r="950" spans="1:10" ht="14.5" x14ac:dyDescent="0.3">
      <c r="A950" s="1" t="str">
        <f t="shared" si="49"/>
        <v>R</v>
      </c>
      <c r="B950" s="7" t="s">
        <v>2870</v>
      </c>
      <c r="C950" s="1" t="s">
        <v>1506</v>
      </c>
      <c r="D950" s="1" t="s">
        <v>1507</v>
      </c>
      <c r="E950" s="1" t="s">
        <v>1508</v>
      </c>
      <c r="F950" s="1" t="str">
        <f t="shared" si="53"/>
        <v>9004 - Gestión de salas de espectáculos</v>
      </c>
      <c r="H950" s="1"/>
      <c r="I950" s="4"/>
      <c r="J950" s="4"/>
    </row>
    <row r="951" spans="1:10" ht="14.5" x14ac:dyDescent="0.3">
      <c r="A951" s="1" t="str">
        <f t="shared" si="49"/>
        <v>R</v>
      </c>
      <c r="B951" s="7" t="s">
        <v>2870</v>
      </c>
      <c r="C951" s="1" t="s">
        <v>1509</v>
      </c>
      <c r="D951" s="1" t="s">
        <v>1510</v>
      </c>
      <c r="E951" s="1" t="s">
        <v>1511</v>
      </c>
      <c r="F951" s="1" t="str">
        <f t="shared" si="53"/>
        <v>91 - Actividades de bibliotecas, archivos, museos y otras actividades culturales</v>
      </c>
      <c r="H951" s="1"/>
      <c r="I951" s="4"/>
      <c r="J951" s="4"/>
    </row>
    <row r="952" spans="1:10" ht="14.5" x14ac:dyDescent="0.3">
      <c r="A952" s="1" t="str">
        <f t="shared" si="49"/>
        <v>R</v>
      </c>
      <c r="B952" s="7" t="s">
        <v>2870</v>
      </c>
      <c r="C952" s="1" t="s">
        <v>1512</v>
      </c>
      <c r="D952" s="1" t="s">
        <v>1513</v>
      </c>
      <c r="E952" s="1" t="s">
        <v>1511</v>
      </c>
      <c r="F952" s="1" t="str">
        <f t="shared" si="53"/>
        <v>910 - Actividades de bibliotecas, archivos, museos y otras actividades culturales</v>
      </c>
      <c r="H952" s="1"/>
    </row>
    <row r="953" spans="1:10" ht="14.5" x14ac:dyDescent="0.3">
      <c r="A953" s="1" t="str">
        <f t="shared" si="49"/>
        <v>R</v>
      </c>
      <c r="B953" s="7" t="s">
        <v>2870</v>
      </c>
      <c r="C953" s="1" t="s">
        <v>1514</v>
      </c>
      <c r="D953" s="1" t="s">
        <v>1515</v>
      </c>
      <c r="E953" s="1" t="s">
        <v>1516</v>
      </c>
      <c r="F953" s="1" t="str">
        <f t="shared" si="53"/>
        <v>9102 - Actividades de museos</v>
      </c>
      <c r="H953" s="1"/>
      <c r="I953" s="4"/>
      <c r="J953" s="4"/>
    </row>
    <row r="954" spans="1:10" ht="14.5" x14ac:dyDescent="0.3">
      <c r="A954" s="1" t="str">
        <f t="shared" si="49"/>
        <v>R</v>
      </c>
      <c r="B954" s="7" t="s">
        <v>2870</v>
      </c>
      <c r="C954" s="1" t="s">
        <v>1517</v>
      </c>
      <c r="D954" s="1" t="s">
        <v>1518</v>
      </c>
      <c r="E954" s="1" t="s">
        <v>1519</v>
      </c>
      <c r="F954" s="1" t="str">
        <f t="shared" si="53"/>
        <v>9103 - Gestión de lugares y edificios históricos</v>
      </c>
      <c r="H954" s="1"/>
      <c r="I954" s="4"/>
      <c r="J954" s="4"/>
    </row>
    <row r="955" spans="1:10" ht="14.5" x14ac:dyDescent="0.3">
      <c r="A955" s="1" t="str">
        <f t="shared" si="49"/>
        <v>R</v>
      </c>
      <c r="B955" s="7" t="s">
        <v>2870</v>
      </c>
      <c r="C955" s="1" t="s">
        <v>1520</v>
      </c>
      <c r="D955" s="1" t="s">
        <v>1521</v>
      </c>
      <c r="E955" s="1" t="s">
        <v>1522</v>
      </c>
      <c r="F955" s="1" t="str">
        <f t="shared" si="53"/>
        <v>9104 - Actividades de los jardines botánicos, parques zoológicos y reservas naturales</v>
      </c>
      <c r="H955" s="1"/>
      <c r="I955" s="4"/>
      <c r="J955" s="4"/>
    </row>
    <row r="956" spans="1:10" ht="14.5" x14ac:dyDescent="0.3">
      <c r="A956" s="1" t="str">
        <f t="shared" si="49"/>
        <v>R</v>
      </c>
      <c r="B956" s="7" t="s">
        <v>2870</v>
      </c>
      <c r="C956" s="1" t="s">
        <v>1523</v>
      </c>
      <c r="D956" s="1" t="s">
        <v>1524</v>
      </c>
      <c r="E956" s="1" t="s">
        <v>1525</v>
      </c>
      <c r="F956" s="1" t="str">
        <f t="shared" si="53"/>
        <v>9105 - Actividades de bibliotecas</v>
      </c>
      <c r="H956" s="1"/>
      <c r="I956" s="4"/>
    </row>
    <row r="957" spans="1:10" ht="14.5" x14ac:dyDescent="0.3">
      <c r="A957" s="1" t="str">
        <f t="shared" si="49"/>
        <v>R</v>
      </c>
      <c r="B957" s="7" t="s">
        <v>2870</v>
      </c>
      <c r="C957" s="1" t="s">
        <v>1526</v>
      </c>
      <c r="D957" s="1" t="s">
        <v>1527</v>
      </c>
      <c r="E957" s="1" t="s">
        <v>1528</v>
      </c>
      <c r="F957" s="1" t="str">
        <f t="shared" si="53"/>
        <v>9106 - Actividades de archivos</v>
      </c>
      <c r="H957" s="1"/>
      <c r="I957" s="4"/>
    </row>
    <row r="958" spans="1:10" ht="14.5" x14ac:dyDescent="0.3">
      <c r="A958" s="1" t="str">
        <f t="shared" si="49"/>
        <v>R</v>
      </c>
      <c r="B958" s="7" t="s">
        <v>2870</v>
      </c>
      <c r="C958" s="1" t="s">
        <v>1529</v>
      </c>
      <c r="D958" s="1" t="s">
        <v>1530</v>
      </c>
      <c r="E958" s="1" t="s">
        <v>1531</v>
      </c>
      <c r="F958" s="1" t="str">
        <f t="shared" si="53"/>
        <v>92 - Actividades de juegos de azar y apuestas</v>
      </c>
      <c r="H958" s="1"/>
      <c r="I958" s="4"/>
    </row>
    <row r="959" spans="1:10" ht="14.5" x14ac:dyDescent="0.3">
      <c r="A959" s="1" t="str">
        <f t="shared" si="49"/>
        <v>R</v>
      </c>
      <c r="B959" s="7" t="s">
        <v>2870</v>
      </c>
      <c r="C959" s="1" t="s">
        <v>1532</v>
      </c>
      <c r="D959" s="1" t="s">
        <v>1533</v>
      </c>
      <c r="E959" s="1" t="s">
        <v>1531</v>
      </c>
      <c r="F959" s="1" t="str">
        <f t="shared" si="53"/>
        <v>920 - Actividades de juegos de azar y apuestas</v>
      </c>
      <c r="H959" s="1"/>
    </row>
    <row r="960" spans="1:10" ht="14.5" x14ac:dyDescent="0.3">
      <c r="A960" s="1" t="str">
        <f t="shared" si="49"/>
        <v>R</v>
      </c>
      <c r="B960" s="7" t="s">
        <v>2870</v>
      </c>
      <c r="C960" s="1" t="s">
        <v>1534</v>
      </c>
      <c r="D960" s="1" t="s">
        <v>1535</v>
      </c>
      <c r="E960" s="1" t="s">
        <v>1531</v>
      </c>
      <c r="F960" s="1" t="str">
        <f t="shared" si="53"/>
        <v>9200 - Actividades de juegos de azar y apuestas</v>
      </c>
      <c r="H960" s="1"/>
      <c r="I960" s="4"/>
    </row>
    <row r="961" spans="1:10" ht="14.5" x14ac:dyDescent="0.3">
      <c r="A961" s="1" t="str">
        <f t="shared" si="49"/>
        <v>R</v>
      </c>
      <c r="B961" s="7" t="s">
        <v>2870</v>
      </c>
      <c r="C961" s="1" t="s">
        <v>1536</v>
      </c>
      <c r="D961" s="1" t="s">
        <v>1537</v>
      </c>
      <c r="E961" s="1" t="s">
        <v>1538</v>
      </c>
      <c r="F961" s="1" t="str">
        <f t="shared" si="53"/>
        <v>93 - Actividades deportivas, recreativas y de entretenimiento</v>
      </c>
      <c r="H961" s="1"/>
      <c r="I961" s="4"/>
      <c r="J961" s="4"/>
    </row>
    <row r="962" spans="1:10" ht="14.5" x14ac:dyDescent="0.3">
      <c r="A962" s="1" t="str">
        <f t="shared" ref="A962:A1011" si="54">MID(D962,1,1)</f>
        <v>R</v>
      </c>
      <c r="B962" s="7" t="s">
        <v>2870</v>
      </c>
      <c r="C962" s="1" t="s">
        <v>1539</v>
      </c>
      <c r="D962" s="1" t="s">
        <v>1540</v>
      </c>
      <c r="E962" s="1" t="s">
        <v>1541</v>
      </c>
      <c r="F962" s="1" t="str">
        <f t="shared" si="53"/>
        <v>931 - Actividades deportivas</v>
      </c>
      <c r="H962" s="1"/>
      <c r="I962" s="4"/>
    </row>
    <row r="963" spans="1:10" ht="14.5" x14ac:dyDescent="0.3">
      <c r="A963" s="1" t="str">
        <f t="shared" si="54"/>
        <v>R</v>
      </c>
      <c r="B963" s="7" t="s">
        <v>2870</v>
      </c>
      <c r="C963" s="1" t="s">
        <v>1542</v>
      </c>
      <c r="D963" s="1" t="s">
        <v>1543</v>
      </c>
      <c r="E963" s="1" t="s">
        <v>1544</v>
      </c>
      <c r="F963" s="1" t="str">
        <f t="shared" si="53"/>
        <v>9311 - Gestión de instalaciones deportivas</v>
      </c>
      <c r="H963" s="1"/>
      <c r="I963" s="4"/>
      <c r="J963" s="4"/>
    </row>
    <row r="964" spans="1:10" ht="14.5" x14ac:dyDescent="0.3">
      <c r="A964" s="1" t="str">
        <f t="shared" si="54"/>
        <v>R</v>
      </c>
      <c r="B964" s="7" t="s">
        <v>2870</v>
      </c>
      <c r="C964" s="1" t="s">
        <v>1732</v>
      </c>
      <c r="D964" s="1" t="s">
        <v>1733</v>
      </c>
      <c r="E964" s="1" t="s">
        <v>1734</v>
      </c>
      <c r="F964" s="1" t="str">
        <f t="shared" si="53"/>
        <v>9312 - Actividades de los clubes deportivos</v>
      </c>
      <c r="H964" s="1"/>
      <c r="I964" s="4"/>
      <c r="J964" s="4"/>
    </row>
    <row r="965" spans="1:10" ht="14.5" x14ac:dyDescent="0.3">
      <c r="A965" s="1" t="str">
        <f t="shared" si="54"/>
        <v>R</v>
      </c>
      <c r="B965" s="7" t="s">
        <v>2870</v>
      </c>
      <c r="C965" s="1" t="s">
        <v>1735</v>
      </c>
      <c r="D965" s="1" t="s">
        <v>1736</v>
      </c>
      <c r="E965" s="1" t="s">
        <v>1737</v>
      </c>
      <c r="F965" s="1" t="str">
        <f t="shared" si="53"/>
        <v>9313 - Actividades de los gimnasios</v>
      </c>
      <c r="H965" s="1"/>
      <c r="I965" s="4"/>
      <c r="J965" s="4"/>
    </row>
    <row r="966" spans="1:10" ht="14.5" x14ac:dyDescent="0.3">
      <c r="A966" s="1" t="str">
        <f t="shared" si="54"/>
        <v>R</v>
      </c>
      <c r="B966" s="7" t="s">
        <v>2870</v>
      </c>
      <c r="C966" s="1" t="s">
        <v>1738</v>
      </c>
      <c r="D966" s="1" t="s">
        <v>1739</v>
      </c>
      <c r="E966" s="1" t="s">
        <v>1740</v>
      </c>
      <c r="F966" s="1" t="str">
        <f t="shared" si="53"/>
        <v>9319 - Otras actividades deportivas</v>
      </c>
      <c r="H966" s="1"/>
      <c r="I966" s="4"/>
      <c r="J966" s="4"/>
    </row>
    <row r="967" spans="1:10" ht="14.5" x14ac:dyDescent="0.3">
      <c r="A967" s="1" t="str">
        <f t="shared" si="54"/>
        <v>R</v>
      </c>
      <c r="B967" s="7" t="s">
        <v>2870</v>
      </c>
      <c r="C967" s="1" t="s">
        <v>1741</v>
      </c>
      <c r="D967" s="1" t="s">
        <v>1742</v>
      </c>
      <c r="E967" s="1" t="s">
        <v>1743</v>
      </c>
      <c r="F967" s="1" t="str">
        <f t="shared" si="53"/>
        <v>932 - Actividades recreativas y de entretenimiento</v>
      </c>
      <c r="H967" s="1"/>
      <c r="I967" s="4"/>
      <c r="J967" s="4"/>
    </row>
    <row r="968" spans="1:10" ht="14.5" x14ac:dyDescent="0.3">
      <c r="A968" s="1" t="str">
        <f t="shared" si="54"/>
        <v>R</v>
      </c>
      <c r="B968" s="7" t="s">
        <v>2870</v>
      </c>
      <c r="C968" s="1" t="s">
        <v>1744</v>
      </c>
      <c r="D968" s="1" t="s">
        <v>1745</v>
      </c>
      <c r="E968" s="1" t="s">
        <v>1746</v>
      </c>
      <c r="F968" s="1" t="str">
        <f t="shared" si="53"/>
        <v>9321 - Actividades de los parques de atracciones y los parques temáticos</v>
      </c>
      <c r="H968" s="1"/>
      <c r="I968" s="4"/>
    </row>
    <row r="969" spans="1:10" ht="14.5" x14ac:dyDescent="0.3">
      <c r="A969" s="1" t="str">
        <f t="shared" si="54"/>
        <v>R</v>
      </c>
      <c r="B969" s="7" t="s">
        <v>2870</v>
      </c>
      <c r="C969" s="1" t="s">
        <v>1747</v>
      </c>
      <c r="D969" s="1" t="s">
        <v>1748</v>
      </c>
      <c r="E969" s="1" t="s">
        <v>1749</v>
      </c>
      <c r="F969" s="1" t="str">
        <f t="shared" si="53"/>
        <v>9329 - Otras actividades recreativas y de entretenimiento</v>
      </c>
      <c r="H969" s="1"/>
      <c r="I969" s="4"/>
      <c r="J969" s="4"/>
    </row>
    <row r="970" spans="1:10" ht="14.5" x14ac:dyDescent="0.3">
      <c r="A970" s="7" t="str">
        <f t="shared" si="54"/>
        <v>S</v>
      </c>
      <c r="B970" s="7" t="str">
        <f t="shared" ref="B970:B1008" si="55">CONCATENATE(A970, " - ", E970)</f>
        <v>S - Otros servicios</v>
      </c>
      <c r="C970" s="7" t="s">
        <v>1750</v>
      </c>
      <c r="D970" s="7" t="s">
        <v>1750</v>
      </c>
      <c r="E970" s="7" t="s">
        <v>1751</v>
      </c>
      <c r="F970" s="7" t="s">
        <v>2879</v>
      </c>
      <c r="I970" s="4"/>
    </row>
    <row r="971" spans="1:10" ht="14.5" x14ac:dyDescent="0.3">
      <c r="A971" s="1" t="str">
        <f t="shared" si="54"/>
        <v>S</v>
      </c>
      <c r="B971" s="7" t="s">
        <v>2871</v>
      </c>
      <c r="C971" s="1" t="s">
        <v>1752</v>
      </c>
      <c r="D971" s="1" t="s">
        <v>1753</v>
      </c>
      <c r="E971" s="1" t="s">
        <v>1754</v>
      </c>
      <c r="F971" s="1" t="str">
        <f t="shared" ref="F971:F998" si="56">CONCATENATE(C971," - ", E971)</f>
        <v>94 - Actividades asociativas</v>
      </c>
      <c r="H971" s="1"/>
      <c r="I971" s="4"/>
    </row>
    <row r="972" spans="1:10" ht="14.5" x14ac:dyDescent="0.3">
      <c r="A972" s="1" t="str">
        <f t="shared" si="54"/>
        <v>S</v>
      </c>
      <c r="B972" s="7" t="s">
        <v>2871</v>
      </c>
      <c r="C972" s="1" t="s">
        <v>1755</v>
      </c>
      <c r="D972" s="1" t="s">
        <v>1756</v>
      </c>
      <c r="E972" s="1" t="s">
        <v>1757</v>
      </c>
      <c r="F972" s="1" t="str">
        <f t="shared" si="56"/>
        <v>941 - Actividades de organizaciones empresariales, profesionales y patronales</v>
      </c>
      <c r="H972" s="1"/>
      <c r="I972" s="4"/>
    </row>
    <row r="973" spans="1:10" ht="14.5" x14ac:dyDescent="0.3">
      <c r="A973" s="1" t="str">
        <f t="shared" si="54"/>
        <v>S</v>
      </c>
      <c r="B973" s="7" t="s">
        <v>2871</v>
      </c>
      <c r="C973" s="1" t="s">
        <v>1758</v>
      </c>
      <c r="D973" s="1" t="s">
        <v>1759</v>
      </c>
      <c r="E973" s="1" t="s">
        <v>1760</v>
      </c>
      <c r="F973" s="1" t="str">
        <f t="shared" si="56"/>
        <v>9411 - Actividades de organizaciones empresariales y patronales</v>
      </c>
      <c r="H973" s="1"/>
      <c r="I973" s="4"/>
      <c r="J973" s="4"/>
    </row>
    <row r="974" spans="1:10" ht="14.5" x14ac:dyDescent="0.3">
      <c r="A974" s="1" t="str">
        <f t="shared" si="54"/>
        <v>S</v>
      </c>
      <c r="B974" s="7" t="s">
        <v>2871</v>
      </c>
      <c r="C974" s="1" t="s">
        <v>1761</v>
      </c>
      <c r="D974" s="1" t="s">
        <v>1762</v>
      </c>
      <c r="E974" s="1" t="s">
        <v>1763</v>
      </c>
      <c r="F974" s="1" t="str">
        <f t="shared" si="56"/>
        <v>9412 - Actividades de organizaciones profesionales</v>
      </c>
      <c r="H974" s="1"/>
      <c r="I974" s="4"/>
      <c r="J974" s="4"/>
    </row>
    <row r="975" spans="1:10" ht="14.5" x14ac:dyDescent="0.3">
      <c r="A975" s="1" t="str">
        <f t="shared" si="54"/>
        <v>S</v>
      </c>
      <c r="B975" s="7" t="s">
        <v>2871</v>
      </c>
      <c r="C975" s="1" t="s">
        <v>1764</v>
      </c>
      <c r="D975" s="1" t="s">
        <v>1765</v>
      </c>
      <c r="E975" s="1" t="s">
        <v>1766</v>
      </c>
      <c r="F975" s="1" t="str">
        <f t="shared" si="56"/>
        <v>942 - Actividades sindicales</v>
      </c>
      <c r="H975" s="1"/>
    </row>
    <row r="976" spans="1:10" ht="14.5" x14ac:dyDescent="0.3">
      <c r="A976" s="1" t="str">
        <f t="shared" si="54"/>
        <v>S</v>
      </c>
      <c r="B976" s="7" t="s">
        <v>2871</v>
      </c>
      <c r="C976" s="1" t="s">
        <v>1767</v>
      </c>
      <c r="D976" s="1" t="s">
        <v>1768</v>
      </c>
      <c r="E976" s="1" t="s">
        <v>1766</v>
      </c>
      <c r="F976" s="1" t="str">
        <f t="shared" si="56"/>
        <v>9420 - Actividades sindicales</v>
      </c>
      <c r="H976" s="1"/>
      <c r="I976" s="4"/>
      <c r="J976" s="4"/>
    </row>
    <row r="977" spans="1:10" ht="14.5" x14ac:dyDescent="0.3">
      <c r="A977" s="1" t="str">
        <f t="shared" si="54"/>
        <v>S</v>
      </c>
      <c r="B977" s="7" t="s">
        <v>2871</v>
      </c>
      <c r="C977" s="1" t="s">
        <v>1769</v>
      </c>
      <c r="D977" s="1" t="s">
        <v>1770</v>
      </c>
      <c r="E977" s="1" t="s">
        <v>1771</v>
      </c>
      <c r="F977" s="1" t="str">
        <f t="shared" si="56"/>
        <v>949 - Otras actividades asociativas</v>
      </c>
      <c r="H977" s="1"/>
      <c r="I977" s="4"/>
    </row>
    <row r="978" spans="1:10" ht="14.5" x14ac:dyDescent="0.3">
      <c r="A978" s="1" t="str">
        <f t="shared" si="54"/>
        <v>S</v>
      </c>
      <c r="B978" s="7" t="s">
        <v>2871</v>
      </c>
      <c r="C978" s="1" t="s">
        <v>1772</v>
      </c>
      <c r="D978" s="1" t="s">
        <v>1773</v>
      </c>
      <c r="E978" s="1" t="s">
        <v>1774</v>
      </c>
      <c r="F978" s="1" t="str">
        <f t="shared" si="56"/>
        <v>9491 - Actividades de organizaciones religiosas</v>
      </c>
      <c r="H978" s="1"/>
      <c r="I978" s="4"/>
      <c r="J978" s="4"/>
    </row>
    <row r="979" spans="1:10" ht="14.5" x14ac:dyDescent="0.3">
      <c r="A979" s="1" t="str">
        <f t="shared" si="54"/>
        <v>S</v>
      </c>
      <c r="B979" s="7" t="s">
        <v>2871</v>
      </c>
      <c r="C979" s="1" t="s">
        <v>1775</v>
      </c>
      <c r="D979" s="1" t="s">
        <v>1776</v>
      </c>
      <c r="E979" s="1" t="s">
        <v>1777</v>
      </c>
      <c r="F979" s="1" t="str">
        <f t="shared" si="56"/>
        <v>9492 - Actividades de organizaciones políticas</v>
      </c>
      <c r="H979" s="1"/>
      <c r="I979" s="4"/>
    </row>
    <row r="980" spans="1:10" ht="14.5" x14ac:dyDescent="0.3">
      <c r="A980" s="1" t="str">
        <f t="shared" si="54"/>
        <v>S</v>
      </c>
      <c r="B980" s="7" t="s">
        <v>2871</v>
      </c>
      <c r="C980" s="1" t="s">
        <v>1778</v>
      </c>
      <c r="D980" s="1" t="s">
        <v>1779</v>
      </c>
      <c r="E980" s="1" t="s">
        <v>1780</v>
      </c>
      <c r="F980" s="1" t="str">
        <f t="shared" si="56"/>
        <v>9499 - Otras actividades asociativas n.c.o.p.</v>
      </c>
      <c r="H980" s="1"/>
      <c r="I980" s="4"/>
      <c r="J980" s="4"/>
    </row>
    <row r="981" spans="1:10" ht="14.5" x14ac:dyDescent="0.3">
      <c r="A981" s="1" t="str">
        <f t="shared" si="54"/>
        <v>S</v>
      </c>
      <c r="B981" s="7" t="s">
        <v>2871</v>
      </c>
      <c r="C981" s="1" t="s">
        <v>1781</v>
      </c>
      <c r="D981" s="1" t="s">
        <v>1782</v>
      </c>
      <c r="E981" s="1" t="s">
        <v>1783</v>
      </c>
      <c r="F981" s="1" t="str">
        <f t="shared" si="56"/>
        <v>95 - Reparación de ordenadores, efectos personales y artículos de uso doméstico</v>
      </c>
      <c r="H981" s="1"/>
      <c r="I981" s="4"/>
      <c r="J981" s="4"/>
    </row>
    <row r="982" spans="1:10" ht="14.5" x14ac:dyDescent="0.3">
      <c r="A982" s="1" t="str">
        <f t="shared" si="54"/>
        <v>S</v>
      </c>
      <c r="B982" s="7" t="s">
        <v>2871</v>
      </c>
      <c r="C982" s="1" t="s">
        <v>1591</v>
      </c>
      <c r="D982" s="1" t="s">
        <v>1592</v>
      </c>
      <c r="E982" s="1" t="s">
        <v>1593</v>
      </c>
      <c r="F982" s="1" t="str">
        <f t="shared" si="56"/>
        <v>951 - Reparación de ordenadores y equipos de comunicación</v>
      </c>
      <c r="H982" s="1"/>
      <c r="I982" s="4"/>
    </row>
    <row r="983" spans="1:10" ht="14.5" x14ac:dyDescent="0.3">
      <c r="A983" s="1" t="str">
        <f t="shared" si="54"/>
        <v>S</v>
      </c>
      <c r="B983" s="7" t="s">
        <v>2871</v>
      </c>
      <c r="C983" s="1" t="s">
        <v>1594</v>
      </c>
      <c r="D983" s="1" t="s">
        <v>1595</v>
      </c>
      <c r="E983" s="1" t="s">
        <v>1596</v>
      </c>
      <c r="F983" s="1" t="str">
        <f t="shared" si="56"/>
        <v>9511 - Reparación de ordenadores y equipos periféricos</v>
      </c>
      <c r="H983" s="1"/>
      <c r="I983" s="4"/>
      <c r="J983" s="4"/>
    </row>
    <row r="984" spans="1:10" ht="14.5" x14ac:dyDescent="0.3">
      <c r="A984" s="1" t="str">
        <f t="shared" si="54"/>
        <v>S</v>
      </c>
      <c r="B984" s="7" t="s">
        <v>2871</v>
      </c>
      <c r="C984" s="1" t="s">
        <v>1597</v>
      </c>
      <c r="D984" s="1" t="s">
        <v>1598</v>
      </c>
      <c r="E984" s="1" t="s">
        <v>1599</v>
      </c>
      <c r="F984" s="1" t="str">
        <f t="shared" si="56"/>
        <v>9512 - Reparación de equipos de comunicación</v>
      </c>
      <c r="H984" s="1"/>
      <c r="I984" s="4"/>
    </row>
    <row r="985" spans="1:10" ht="14.5" x14ac:dyDescent="0.3">
      <c r="A985" s="1" t="str">
        <f t="shared" si="54"/>
        <v>S</v>
      </c>
      <c r="B985" s="7" t="s">
        <v>2871</v>
      </c>
      <c r="C985" s="1" t="s">
        <v>1600</v>
      </c>
      <c r="D985" s="1" t="s">
        <v>1601</v>
      </c>
      <c r="E985" s="1" t="s">
        <v>1602</v>
      </c>
      <c r="F985" s="1" t="str">
        <f t="shared" si="56"/>
        <v>952 - Reparación de efectos personales y artículos de uso doméstico</v>
      </c>
      <c r="H985" s="1"/>
    </row>
    <row r="986" spans="1:10" ht="14.5" x14ac:dyDescent="0.3">
      <c r="A986" s="1" t="str">
        <f t="shared" si="54"/>
        <v>S</v>
      </c>
      <c r="B986" s="7" t="s">
        <v>2871</v>
      </c>
      <c r="C986" s="1" t="s">
        <v>1603</v>
      </c>
      <c r="D986" s="1" t="s">
        <v>1604</v>
      </c>
      <c r="E986" s="1" t="s">
        <v>1605</v>
      </c>
      <c r="F986" s="1" t="str">
        <f t="shared" si="56"/>
        <v>9521 - Reparación de aparatos electrónicos de audio y vídeo de uso doméstico</v>
      </c>
      <c r="H986" s="1"/>
      <c r="I986" s="4"/>
    </row>
    <row r="987" spans="1:10" ht="14.5" x14ac:dyDescent="0.3">
      <c r="A987" s="1" t="str">
        <f t="shared" si="54"/>
        <v>S</v>
      </c>
      <c r="B987" s="7" t="s">
        <v>2871</v>
      </c>
      <c r="C987" s="1" t="s">
        <v>1606</v>
      </c>
      <c r="D987" s="1" t="s">
        <v>1607</v>
      </c>
      <c r="E987" s="1" t="s">
        <v>1608</v>
      </c>
      <c r="F987" s="1" t="str">
        <f t="shared" si="56"/>
        <v>9522 - Reparación de aparatos electrodomésticos y de equipos para el hogar y el jardín</v>
      </c>
      <c r="H987" s="1"/>
      <c r="I987" s="4"/>
      <c r="J987" s="4"/>
    </row>
    <row r="988" spans="1:10" ht="14.5" x14ac:dyDescent="0.3">
      <c r="A988" s="1" t="str">
        <f t="shared" si="54"/>
        <v>S</v>
      </c>
      <c r="B988" s="7" t="s">
        <v>2871</v>
      </c>
      <c r="C988" s="1" t="s">
        <v>1609</v>
      </c>
      <c r="D988" s="1" t="s">
        <v>1610</v>
      </c>
      <c r="E988" s="1" t="s">
        <v>1611</v>
      </c>
      <c r="F988" s="1" t="str">
        <f t="shared" si="56"/>
        <v>9523 - Reparación de calzado y artículos de cuero</v>
      </c>
      <c r="H988" s="1"/>
      <c r="I988" s="4"/>
    </row>
    <row r="989" spans="1:10" ht="14.5" x14ac:dyDescent="0.3">
      <c r="A989" s="1" t="str">
        <f t="shared" si="54"/>
        <v>S</v>
      </c>
      <c r="B989" s="7" t="s">
        <v>2871</v>
      </c>
      <c r="C989" s="1" t="s">
        <v>1612</v>
      </c>
      <c r="D989" s="1" t="s">
        <v>1613</v>
      </c>
      <c r="E989" s="1" t="s">
        <v>1614</v>
      </c>
      <c r="F989" s="1" t="str">
        <f t="shared" si="56"/>
        <v>9524 - Reparación de muebles y artículos de menaje</v>
      </c>
      <c r="H989" s="1"/>
      <c r="I989" s="4"/>
    </row>
    <row r="990" spans="1:10" ht="14.5" x14ac:dyDescent="0.3">
      <c r="A990" s="1" t="str">
        <f t="shared" si="54"/>
        <v>S</v>
      </c>
      <c r="B990" s="7" t="s">
        <v>2871</v>
      </c>
      <c r="C990" s="1" t="s">
        <v>1615</v>
      </c>
      <c r="D990" s="1" t="s">
        <v>1616</v>
      </c>
      <c r="E990" s="1" t="s">
        <v>1617</v>
      </c>
      <c r="F990" s="1" t="str">
        <f t="shared" si="56"/>
        <v>9525 - Reparación de relojes y joyería</v>
      </c>
      <c r="H990" s="1"/>
      <c r="I990" s="4"/>
      <c r="J990" s="4"/>
    </row>
    <row r="991" spans="1:10" ht="14.5" x14ac:dyDescent="0.3">
      <c r="A991" s="1" t="str">
        <f t="shared" si="54"/>
        <v>S</v>
      </c>
      <c r="B991" s="7" t="s">
        <v>2871</v>
      </c>
      <c r="C991" s="1" t="s">
        <v>1618</v>
      </c>
      <c r="D991" s="1" t="s">
        <v>1619</v>
      </c>
      <c r="E991" s="1" t="s">
        <v>1620</v>
      </c>
      <c r="F991" s="1" t="str">
        <f t="shared" si="56"/>
        <v>9529 - Reparación de otros efectos personales y artículos de uso doméstico</v>
      </c>
      <c r="H991" s="1"/>
      <c r="I991" s="4"/>
      <c r="J991" s="4"/>
    </row>
    <row r="992" spans="1:10" ht="14.5" x14ac:dyDescent="0.3">
      <c r="A992" s="1" t="str">
        <f t="shared" si="54"/>
        <v>S</v>
      </c>
      <c r="B992" s="7" t="s">
        <v>2871</v>
      </c>
      <c r="C992" s="1" t="s">
        <v>1621</v>
      </c>
      <c r="D992" s="1" t="s">
        <v>1622</v>
      </c>
      <c r="E992" s="1" t="s">
        <v>1623</v>
      </c>
      <c r="F992" s="1" t="str">
        <f t="shared" si="56"/>
        <v>96 - Otros servicios personales</v>
      </c>
      <c r="H992" s="1"/>
      <c r="I992" s="4"/>
    </row>
    <row r="993" spans="1:10" ht="14.5" x14ac:dyDescent="0.3">
      <c r="A993" s="1" t="str">
        <f t="shared" si="54"/>
        <v>S</v>
      </c>
      <c r="B993" s="7" t="s">
        <v>2871</v>
      </c>
      <c r="C993" s="1" t="s">
        <v>1624</v>
      </c>
      <c r="D993" s="1" t="s">
        <v>1625</v>
      </c>
      <c r="E993" s="1" t="s">
        <v>1623</v>
      </c>
      <c r="F993" s="1" t="str">
        <f t="shared" si="56"/>
        <v>960 - Otros servicios personales</v>
      </c>
      <c r="H993" s="1"/>
    </row>
    <row r="994" spans="1:10" ht="14.5" x14ac:dyDescent="0.3">
      <c r="A994" s="1" t="str">
        <f t="shared" si="54"/>
        <v>S</v>
      </c>
      <c r="B994" s="7" t="s">
        <v>2871</v>
      </c>
      <c r="C994" s="1" t="s">
        <v>1626</v>
      </c>
      <c r="D994" s="1" t="s">
        <v>1627</v>
      </c>
      <c r="E994" s="1" t="s">
        <v>1628</v>
      </c>
      <c r="F994" s="1" t="str">
        <f t="shared" si="56"/>
        <v>9601 - Lavado y limpieza de prendas textiles y de piel</v>
      </c>
      <c r="H994" s="1"/>
      <c r="I994" s="4"/>
      <c r="J994" s="4"/>
    </row>
    <row r="995" spans="1:10" ht="14.5" x14ac:dyDescent="0.3">
      <c r="A995" s="1" t="str">
        <f t="shared" si="54"/>
        <v>S</v>
      </c>
      <c r="B995" s="7" t="s">
        <v>2871</v>
      </c>
      <c r="C995" s="1" t="s">
        <v>1629</v>
      </c>
      <c r="D995" s="1" t="s">
        <v>1630</v>
      </c>
      <c r="E995" s="1" t="s">
        <v>1631</v>
      </c>
      <c r="F995" s="1" t="str">
        <f t="shared" si="56"/>
        <v>9602 - Peluquería y otros tratamientos de belleza</v>
      </c>
      <c r="H995" s="1"/>
      <c r="I995" s="4"/>
      <c r="J995" s="4"/>
    </row>
    <row r="996" spans="1:10" ht="14.5" x14ac:dyDescent="0.3">
      <c r="A996" s="1" t="str">
        <f t="shared" si="54"/>
        <v>S</v>
      </c>
      <c r="B996" s="7" t="s">
        <v>2871</v>
      </c>
      <c r="C996" s="1" t="s">
        <v>1632</v>
      </c>
      <c r="D996" s="1" t="s">
        <v>1633</v>
      </c>
      <c r="E996" s="1" t="s">
        <v>1634</v>
      </c>
      <c r="F996" s="1" t="str">
        <f t="shared" si="56"/>
        <v>9603 - Pompas fúnebres y actividades relacionadas</v>
      </c>
      <c r="H996" s="1"/>
      <c r="I996" s="4"/>
      <c r="J996" s="4"/>
    </row>
    <row r="997" spans="1:10" ht="14.5" x14ac:dyDescent="0.3">
      <c r="A997" s="1" t="str">
        <f t="shared" si="54"/>
        <v>S</v>
      </c>
      <c r="B997" s="7" t="s">
        <v>2871</v>
      </c>
      <c r="C997" s="1" t="s">
        <v>1635</v>
      </c>
      <c r="D997" s="1" t="s">
        <v>1636</v>
      </c>
      <c r="E997" s="1" t="s">
        <v>1637</v>
      </c>
      <c r="F997" s="1" t="str">
        <f t="shared" si="56"/>
        <v>9604 - Actividades de mantenimiento físico</v>
      </c>
      <c r="H997" s="1"/>
      <c r="I997" s="4"/>
      <c r="J997" s="4"/>
    </row>
    <row r="998" spans="1:10" ht="14.5" x14ac:dyDescent="0.3">
      <c r="A998" s="1" t="str">
        <f t="shared" si="54"/>
        <v>S</v>
      </c>
      <c r="B998" s="7" t="s">
        <v>2871</v>
      </c>
      <c r="C998" s="1" t="s">
        <v>1638</v>
      </c>
      <c r="D998" s="1" t="s">
        <v>1639</v>
      </c>
      <c r="E998" s="1" t="s">
        <v>1640</v>
      </c>
      <c r="F998" s="1" t="str">
        <f t="shared" si="56"/>
        <v>9609 - Otras servicios personales n.c.o.p.</v>
      </c>
      <c r="H998" s="1"/>
      <c r="I998" s="4"/>
      <c r="J998" s="4"/>
    </row>
    <row r="999" spans="1:10" ht="14.5" x14ac:dyDescent="0.3">
      <c r="A999" s="7" t="str">
        <f t="shared" si="54"/>
        <v>T</v>
      </c>
      <c r="B999" s="7" t="str">
        <f t="shared" si="55"/>
        <v>T - Actividades de los hogares como empleadores de personal doméstico; actividades de los hogares como productores de bienes y servicios para uso propio</v>
      </c>
      <c r="C999" s="7" t="s">
        <v>1641</v>
      </c>
      <c r="D999" s="7" t="s">
        <v>1641</v>
      </c>
      <c r="E999" s="7" t="s">
        <v>1642</v>
      </c>
      <c r="F999" s="7" t="s">
        <v>2879</v>
      </c>
    </row>
    <row r="1000" spans="1:10" ht="14.5" x14ac:dyDescent="0.3">
      <c r="A1000" s="1" t="str">
        <f t="shared" si="54"/>
        <v>T</v>
      </c>
      <c r="B1000" s="7" t="s">
        <v>2872</v>
      </c>
      <c r="C1000" s="1" t="s">
        <v>1643</v>
      </c>
      <c r="D1000" s="1" t="s">
        <v>1644</v>
      </c>
      <c r="E1000" s="1" t="s">
        <v>1645</v>
      </c>
      <c r="F1000" s="1" t="str">
        <f t="shared" ref="F1000:F1007" si="57">CONCATENATE(C1000," - ", E1000)</f>
        <v>97 - Actividades de los hogares como empleadores de personal doméstico</v>
      </c>
      <c r="H1000" s="1"/>
    </row>
    <row r="1001" spans="1:10" ht="14.5" x14ac:dyDescent="0.3">
      <c r="A1001" s="1" t="str">
        <f t="shared" si="54"/>
        <v>T</v>
      </c>
      <c r="B1001" s="7" t="s">
        <v>2872</v>
      </c>
      <c r="C1001" s="1" t="s">
        <v>1646</v>
      </c>
      <c r="D1001" s="1" t="s">
        <v>1647</v>
      </c>
      <c r="E1001" s="1" t="s">
        <v>1645</v>
      </c>
      <c r="F1001" s="1" t="str">
        <f t="shared" si="57"/>
        <v>970 - Actividades de los hogares como empleadores de personal doméstico</v>
      </c>
      <c r="H1001" s="1"/>
    </row>
    <row r="1002" spans="1:10" ht="14.5" x14ac:dyDescent="0.3">
      <c r="A1002" s="1" t="str">
        <f t="shared" si="54"/>
        <v>T</v>
      </c>
      <c r="B1002" s="7" t="s">
        <v>2872</v>
      </c>
      <c r="C1002" s="1" t="s">
        <v>1648</v>
      </c>
      <c r="D1002" s="1" t="s">
        <v>1649</v>
      </c>
      <c r="E1002" s="1" t="s">
        <v>1645</v>
      </c>
      <c r="F1002" s="1" t="str">
        <f t="shared" si="57"/>
        <v>9700 - Actividades de los hogares como empleadores de personal doméstico</v>
      </c>
      <c r="H1002" s="1"/>
      <c r="I1002" s="4"/>
      <c r="J1002" s="4"/>
    </row>
    <row r="1003" spans="1:10" ht="14.5" x14ac:dyDescent="0.3">
      <c r="A1003" s="1" t="str">
        <f t="shared" si="54"/>
        <v>T</v>
      </c>
      <c r="B1003" s="7" t="s">
        <v>2872</v>
      </c>
      <c r="C1003" s="1" t="s">
        <v>1650</v>
      </c>
      <c r="D1003" s="1" t="s">
        <v>1651</v>
      </c>
      <c r="E1003" s="1" t="s">
        <v>1652</v>
      </c>
      <c r="F1003" s="1" t="str">
        <f t="shared" si="57"/>
        <v>98 - Actividades de los hogares como productores de bienes y servicios para uso propio</v>
      </c>
      <c r="H1003" s="1"/>
      <c r="I1003" s="4"/>
    </row>
    <row r="1004" spans="1:10" ht="14.5" x14ac:dyDescent="0.3">
      <c r="A1004" s="1" t="str">
        <f t="shared" si="54"/>
        <v>T</v>
      </c>
      <c r="B1004" s="7" t="s">
        <v>2872</v>
      </c>
      <c r="C1004" s="1" t="s">
        <v>1653</v>
      </c>
      <c r="D1004" s="1" t="s">
        <v>1654</v>
      </c>
      <c r="E1004" s="1" t="s">
        <v>1655</v>
      </c>
      <c r="F1004" s="1" t="str">
        <f t="shared" si="57"/>
        <v>981 - Actividades de los hogares como productores de bienes para uso propio</v>
      </c>
      <c r="H1004" s="1"/>
    </row>
    <row r="1005" spans="1:10" ht="14.5" x14ac:dyDescent="0.3">
      <c r="A1005" s="1" t="str">
        <f t="shared" si="54"/>
        <v>T</v>
      </c>
      <c r="B1005" s="7" t="s">
        <v>2872</v>
      </c>
      <c r="C1005" s="1" t="s">
        <v>1656</v>
      </c>
      <c r="D1005" s="1" t="s">
        <v>1657</v>
      </c>
      <c r="E1005" s="1" t="s">
        <v>1655</v>
      </c>
      <c r="F1005" s="1" t="str">
        <f t="shared" si="57"/>
        <v>9810 - Actividades de los hogares como productores de bienes para uso propio</v>
      </c>
      <c r="H1005" s="1"/>
      <c r="I1005" s="4"/>
    </row>
    <row r="1006" spans="1:10" ht="14.5" x14ac:dyDescent="0.3">
      <c r="A1006" s="1" t="str">
        <f t="shared" si="54"/>
        <v>T</v>
      </c>
      <c r="B1006" s="7" t="s">
        <v>2872</v>
      </c>
      <c r="C1006" s="1" t="s">
        <v>1658</v>
      </c>
      <c r="D1006" s="1" t="s">
        <v>1659</v>
      </c>
      <c r="E1006" s="1" t="s">
        <v>1660</v>
      </c>
      <c r="F1006" s="1" t="str">
        <f t="shared" si="57"/>
        <v>982 - Actividades de los hogares como productores de servicios para uso propio</v>
      </c>
      <c r="H1006" s="1"/>
    </row>
    <row r="1007" spans="1:10" ht="14.5" x14ac:dyDescent="0.3">
      <c r="A1007" s="1" t="str">
        <f t="shared" si="54"/>
        <v>T</v>
      </c>
      <c r="B1007" s="7" t="s">
        <v>2872</v>
      </c>
      <c r="C1007" s="1" t="s">
        <v>1661</v>
      </c>
      <c r="D1007" s="1" t="s">
        <v>1662</v>
      </c>
      <c r="E1007" s="1" t="s">
        <v>1660</v>
      </c>
      <c r="F1007" s="1" t="str">
        <f t="shared" si="57"/>
        <v>9820 - Actividades de los hogares como productores de servicios para uso propio</v>
      </c>
      <c r="H1007" s="1"/>
      <c r="I1007" s="4"/>
    </row>
    <row r="1008" spans="1:10" ht="14.5" x14ac:dyDescent="0.3">
      <c r="A1008" s="7" t="str">
        <f t="shared" si="54"/>
        <v>U</v>
      </c>
      <c r="B1008" s="7" t="str">
        <f t="shared" si="55"/>
        <v>U - Actividades de organizaciones y organismos extraterritoriales</v>
      </c>
      <c r="C1008" s="7" t="s">
        <v>1663</v>
      </c>
      <c r="D1008" s="7" t="s">
        <v>1663</v>
      </c>
      <c r="E1008" s="7" t="s">
        <v>1664</v>
      </c>
      <c r="F1008" s="7" t="s">
        <v>2879</v>
      </c>
    </row>
    <row r="1009" spans="1:9" ht="14.5" x14ac:dyDescent="0.3">
      <c r="A1009" s="1" t="str">
        <f t="shared" si="54"/>
        <v>U</v>
      </c>
      <c r="B1009" s="7" t="s">
        <v>2873</v>
      </c>
      <c r="C1009" s="1" t="s">
        <v>1665</v>
      </c>
      <c r="D1009" s="1" t="s">
        <v>1666</v>
      </c>
      <c r="E1009" s="1" t="s">
        <v>1664</v>
      </c>
      <c r="F1009" s="1" t="str">
        <f>CONCATENATE(C1009," - ", E1009)</f>
        <v>99 - Actividades de organizaciones y organismos extraterritoriales</v>
      </c>
      <c r="H1009" s="1"/>
    </row>
    <row r="1010" spans="1:9" ht="14.5" x14ac:dyDescent="0.3">
      <c r="A1010" s="1" t="str">
        <f t="shared" si="54"/>
        <v>U</v>
      </c>
      <c r="B1010" s="7" t="s">
        <v>2873</v>
      </c>
      <c r="C1010" s="1" t="s">
        <v>1667</v>
      </c>
      <c r="D1010" s="1" t="s">
        <v>1668</v>
      </c>
      <c r="E1010" s="1" t="s">
        <v>1664</v>
      </c>
      <c r="F1010" s="1" t="str">
        <f>CONCATENATE(C1010," - ", E1010)</f>
        <v>990 - Actividades de organizaciones y organismos extraterritoriales</v>
      </c>
      <c r="H1010" s="1"/>
    </row>
    <row r="1011" spans="1:9" ht="14.5" x14ac:dyDescent="0.3">
      <c r="A1011" s="1" t="str">
        <f t="shared" si="54"/>
        <v>U</v>
      </c>
      <c r="B1011" s="7" t="s">
        <v>2873</v>
      </c>
      <c r="C1011" s="1" t="s">
        <v>1669</v>
      </c>
      <c r="D1011" s="1" t="s">
        <v>1670</v>
      </c>
      <c r="E1011" s="1" t="s">
        <v>1664</v>
      </c>
      <c r="F1011" s="1" t="str">
        <f>CONCATENATE(C1011," - ", E1011)</f>
        <v>9900 - Actividades de organizaciones y organismos extraterritoriales</v>
      </c>
      <c r="H1011" s="1"/>
      <c r="I1011" s="4"/>
    </row>
  </sheetData>
  <autoFilter ref="A1:J1011"/>
  <sortState ref="A2:F1011">
    <sortCondition ref="D1"/>
  </sortState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Tabla CNAE</vt:lpstr>
      <vt:lpstr>relación</vt:lpstr>
      <vt:lpstr>clasificacion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Tabla de sectores y actividades CNAE</dc:title>
  <dc:creator>AEAT</dc:creator>
  <cp:lastModifiedBy>AEAT</cp:lastModifiedBy>
  <dcterms:created xsi:type="dcterms:W3CDTF">2008-05-19T10:04:13Z</dcterms:created>
  <dcterms:modified xsi:type="dcterms:W3CDTF">2020-11-05T11:33:28Z</dcterms:modified>
</cp:coreProperties>
</file>