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8800" windowHeight="11700" activeTab="1"/>
  </bookViews>
  <sheets>
    <sheet name="EXPEDIDAS_INGRESOS" sheetId="2" r:id="rId1"/>
    <sheet name="RECIBIDAS_GASTO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5" i="2" l="1"/>
  <c r="U5" i="2"/>
  <c r="X4" i="2"/>
  <c r="U4" i="2"/>
  <c r="X3" i="2"/>
  <c r="U3" i="2"/>
</calcChain>
</file>

<file path=xl/sharedStrings.xml><?xml version="1.0" encoding="utf-8"?>
<sst xmlns="http://schemas.openxmlformats.org/spreadsheetml/2006/main" count="208" uniqueCount="86">
  <si>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</si>
  <si>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</si>
  <si>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</si>
  <si>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</si>
  <si>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</si>
  <si>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</si>
  <si>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</si>
  <si>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</si>
  <si>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</si>
  <si>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</si>
  <si>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</si>
  <si>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</si>
  <si>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</si>
  <si>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</si>
  <si>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</si>
  <si>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</si>
  <si>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</si>
  <si>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</si>
  <si>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</si>
  <si>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</si>
  <si>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</si>
  <si>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</si>
  <si>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</si>
  <si>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</si>
  <si>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</si>
  <si>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</si>
  <si>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</si>
  <si>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</si>
  <si>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</si>
  <si>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</si>
  <si>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</si>
  <si>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</si>
  <si>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</si>
  <si>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</si>
  <si>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</si>
  <si>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</si>
  <si>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</si>
  <si>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</si>
  <si>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</si>
  <si>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</si>
  <si>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</si>
  <si>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</si>
  <si>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</si>
  <si>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</si>
  <si>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</si>
  <si>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</si>
  <si>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</si>
  <si>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1</t>
  </si>
  <si>
    <t/>
  </si>
  <si>
    <t>17</t>
  </si>
  <si>
    <t>01</t>
  </si>
  <si>
    <t>N</t>
  </si>
  <si>
    <t>182744</t>
  </si>
  <si>
    <t>16</t>
  </si>
  <si>
    <t>11 36993</t>
  </si>
  <si>
    <t>15</t>
  </si>
  <si>
    <t>B98000003</t>
  </si>
  <si>
    <t>SOCIEDAD LIMITADA TRES</t>
  </si>
  <si>
    <t>A98000006</t>
  </si>
  <si>
    <t>SOCIEDAD ANONIMA SEIS</t>
  </si>
  <si>
    <t>B98000002</t>
  </si>
  <si>
    <t>SOCIEDAD LIMITADA DOS</t>
  </si>
  <si>
    <t>Concepto de
Ingreso</t>
  </si>
  <si>
    <t>Ingreso Computable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</si>
  <si>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</si>
  <si>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</si>
  <si>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</si>
  <si>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</si>
  <si>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</si>
  <si>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</si>
  <si>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Cuota IVA
Repercutida</t>
  </si>
  <si>
    <t>Cuota Recargo Eq.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</si>
  <si>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</si>
  <si>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t>Serie</t>
  </si>
  <si>
    <t>Número</t>
  </si>
  <si>
    <t>I01</t>
  </si>
  <si>
    <t>B98000001</t>
  </si>
  <si>
    <t>SOCIEDAD LIMITADA UNO. S.L.</t>
  </si>
  <si>
    <t>S1</t>
  </si>
  <si>
    <t>113</t>
  </si>
  <si>
    <t>SOCIEDAD LIMITADA DOS, S.L.</t>
  </si>
  <si>
    <t>112</t>
  </si>
  <si>
    <t>111</t>
  </si>
  <si>
    <t>110</t>
  </si>
  <si>
    <t>G37</t>
  </si>
  <si>
    <t>G01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</si>
</sst>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79">
    <xf numFmtId="0" fontId="0" fillId="0" borderId="0" xfId="0"/>
    <xf numFmtId="0" fontId="4" fillId="0" borderId="0" xfId="0" applyFont="1" applyFill="1" applyAlignment="1">
      <alignment horizontal="center" vertical="center"/>
    </xf>
    <xf numFmtId="0" fontId="9" fillId="5" borderId="15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/>
    </xf>
    <xf numFmtId="4" fontId="9" fillId="5" borderId="15" xfId="0" applyNumberFormat="1" applyFont="1" applyFill="1" applyBorder="1" applyAlignment="1">
      <alignment horizontal="right"/>
    </xf>
    <xf numFmtId="14" fontId="9" fillId="5" borderId="15" xfId="0" applyNumberFormat="1" applyFont="1" applyFill="1" applyBorder="1" applyAlignment="1">
      <alignment horizontal="center"/>
    </xf>
    <xf numFmtId="14" fontId="9" fillId="5" borderId="15" xfId="0" applyNumberFormat="1" applyFont="1" applyFill="1" applyBorder="1" applyAlignment="1">
      <alignment horizontal="left"/>
    </xf>
    <xf numFmtId="0" fontId="9" fillId="5" borderId="15" xfId="0" quotePrefix="1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4" fontId="9" fillId="5" borderId="15" xfId="0" applyNumberFormat="1" applyFont="1" applyFill="1" applyBorder="1" applyAlignment="1">
      <alignment horizontal="center"/>
    </xf>
    <xf numFmtId="0" fontId="11" fillId="5" borderId="0" xfId="0" applyFont="1" applyFill="1"/>
    <xf numFmtId="4" fontId="10" fillId="5" borderId="15" xfId="0" applyNumberFormat="1" applyFont="1" applyFill="1" applyBorder="1" applyAlignment="1">
      <alignment horizontal="center"/>
    </xf>
    <xf numFmtId="0" fontId="0" fillId="0" borderId="0" xfId="0" applyFill="1"/>
    <xf numFmtId="0" fontId="9" fillId="5" borderId="17" xfId="0" applyFont="1" applyFill="1" applyBorder="1" applyAlignment="1">
      <alignment horizontal="left"/>
    </xf>
    <xf numFmtId="0" fontId="9" fillId="5" borderId="18" xfId="0" quotePrefix="1" applyFont="1" applyFill="1" applyBorder="1" applyAlignment="1">
      <alignment horizontal="center"/>
    </xf>
    <xf numFmtId="0" fontId="11" fillId="0" borderId="16" xfId="0" applyFont="1" applyBorder="1"/>
    <xf numFmtId="0" fontId="9" fillId="5" borderId="16" xfId="0" applyFont="1" applyFill="1" applyBorder="1" applyAlignment="1">
      <alignment horizontal="left"/>
    </xf>
    <xf numFmtId="0" fontId="16" fillId="0" borderId="0" xfId="0" applyFont="1" applyFill="1" applyAlignment="1">
      <alignment horizontal="center" vertical="center"/>
    </xf>
    <xf numFmtId="0" fontId="9" fillId="5" borderId="15" xfId="0" quotePrefix="1" applyFont="1" applyFill="1" applyBorder="1" applyAlignment="1">
      <alignment horizontal="left"/>
    </xf>
    <xf numFmtId="0" fontId="9" fillId="6" borderId="15" xfId="0" applyFont="1" applyFill="1" applyBorder="1" applyAlignment="1">
      <alignment horizontal="left"/>
    </xf>
    <xf numFmtId="0" fontId="11" fillId="0" borderId="0" xfId="0" applyFont="1"/>
    <xf numFmtId="0" fontId="17" fillId="5" borderId="0" xfId="0" applyFont="1" applyFill="1" applyAlignment="1">
      <alignment horizontal="center" vertical="center"/>
    </xf>
    <xf numFmtId="0" fontId="9" fillId="7" borderId="15" xfId="0" applyFont="1" applyFill="1" applyBorder="1" applyAlignment="1">
      <alignment horizontal="left"/>
    </xf>
    <xf numFmtId="0" fontId="15" fillId="8" borderId="10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 wrapText="1"/>
    </xf>
    <xf numFmtId="0" fontId="13" fillId="8" borderId="1" xfId="2" applyFont="1" applyFill="1" applyAlignment="1">
      <alignment horizontal="center" vertical="center"/>
    </xf>
    <xf numFmtId="0" fontId="15" fillId="9" borderId="2" xfId="3" applyFont="1" applyFill="1" applyAlignment="1">
      <alignment vertical="center"/>
    </xf>
    <xf numFmtId="0" fontId="16" fillId="9" borderId="2" xfId="3" applyFont="1" applyFill="1" applyAlignment="1">
      <alignment vertical="center"/>
    </xf>
    <xf numFmtId="0" fontId="15" fillId="9" borderId="2" xfId="3" applyFont="1" applyFill="1" applyAlignment="1">
      <alignment horizontal="center" vertical="center"/>
    </xf>
    <xf numFmtId="0" fontId="15" fillId="9" borderId="2" xfId="3" applyFont="1" applyFill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 wrapText="1"/>
    </xf>
    <xf numFmtId="0" fontId="7" fillId="8" borderId="1" xfId="2" applyFont="1" applyFill="1" applyAlignment="1">
      <alignment horizontal="center" vertical="center"/>
    </xf>
    <xf numFmtId="0" fontId="7" fillId="8" borderId="19" xfId="2" applyFont="1" applyFill="1" applyBorder="1" applyAlignment="1">
      <alignment horizontal="center" vertical="center"/>
    </xf>
    <xf numFmtId="0" fontId="8" fillId="10" borderId="10" xfId="1" applyFont="1" applyFill="1" applyBorder="1" applyAlignment="1">
      <alignment horizontal="center" vertical="center"/>
    </xf>
    <xf numFmtId="0" fontId="8" fillId="10" borderId="11" xfId="1" applyFont="1" applyFill="1" applyBorder="1" applyAlignment="1">
      <alignment horizontal="center" vertical="center"/>
    </xf>
    <xf numFmtId="0" fontId="4" fillId="9" borderId="2" xfId="3" applyFont="1" applyFill="1" applyAlignment="1">
      <alignment horizontal="center" vertical="center"/>
    </xf>
    <xf numFmtId="0" fontId="4" fillId="9" borderId="2" xfId="3" applyFont="1" applyFill="1" applyAlignment="1">
      <alignment horizontal="center" vertical="center" wrapText="1"/>
    </xf>
    <xf numFmtId="0" fontId="14" fillId="2" borderId="8" xfId="1" applyFont="1" applyBorder="1" applyAlignment="1">
      <alignment horizontal="center" vertical="center" wrapText="1"/>
    </xf>
    <xf numFmtId="0" fontId="14" fillId="2" borderId="20" xfId="1" applyFont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2" fillId="8" borderId="6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20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 wrapText="1"/>
    </xf>
    <xf numFmtId="0" fontId="12" fillId="9" borderId="20" xfId="0" applyFont="1" applyFill="1" applyBorder="1" applyAlignment="1">
      <alignment horizontal="center" vertical="center" wrapText="1"/>
    </xf>
    <xf numFmtId="0" fontId="13" fillId="8" borderId="1" xfId="2" applyFont="1" applyFill="1" applyAlignment="1">
      <alignment horizontal="center" vertical="center" wrapText="1"/>
    </xf>
    <xf numFmtId="0" fontId="12" fillId="9" borderId="2" xfId="3" applyFont="1" applyFill="1" applyAlignment="1">
      <alignment horizontal="center" vertical="center" wrapText="1"/>
    </xf>
    <xf numFmtId="0" fontId="12" fillId="10" borderId="2" xfId="3" applyFont="1" applyFill="1" applyAlignment="1">
      <alignment horizontal="center" vertical="center" wrapText="1"/>
    </xf>
    <xf numFmtId="0" fontId="7" fillId="8" borderId="1" xfId="2" applyFont="1" applyFill="1" applyAlignment="1">
      <alignment horizontal="center" vertical="center" wrapText="1"/>
    </xf>
    <xf numFmtId="0" fontId="7" fillId="8" borderId="1" xfId="2" applyFont="1" applyFill="1" applyAlignment="1">
      <alignment horizontal="center" vertical="center"/>
    </xf>
    <xf numFmtId="0" fontId="4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9" borderId="9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/>
    </xf>
    <xf numFmtId="0" fontId="8" fillId="10" borderId="9" xfId="1" applyFont="1" applyFill="1" applyBorder="1" applyAlignment="1">
      <alignment horizontal="center" vertical="center" wrapText="1"/>
    </xf>
    <xf numFmtId="0" fontId="8" fillId="10" borderId="14" xfId="1" applyFont="1" applyFill="1" applyBorder="1" applyAlignment="1">
      <alignment horizontal="center" vertical="center"/>
    </xf>
    <xf numFmtId="0" fontId="7" fillId="8" borderId="19" xfId="2" applyFont="1" applyFill="1" applyBorder="1" applyAlignment="1">
      <alignment horizontal="center" vertical="center"/>
    </xf>
    <xf numFmtId="0" fontId="8" fillId="10" borderId="14" xfId="1" applyFont="1" applyFill="1" applyBorder="1" applyAlignment="1">
      <alignment horizontal="center" vertical="center" wrapText="1"/>
    </xf>
    <xf numFmtId="0" fontId="8" fillId="10" borderId="3" xfId="1" applyFont="1" applyFill="1" applyBorder="1" applyAlignment="1">
      <alignment horizontal="center" vertical="center" wrapText="1"/>
    </xf>
    <xf numFmtId="0" fontId="8" fillId="10" borderId="4" xfId="1" applyFont="1" applyFill="1" applyBorder="1" applyAlignment="1">
      <alignment horizontal="center" vertical="center" wrapText="1"/>
    </xf>
    <xf numFmtId="0" fontId="8" fillId="10" borderId="8" xfId="1" applyFont="1" applyFill="1" applyBorder="1" applyAlignment="1">
      <alignment horizontal="center" vertical="center" wrapText="1"/>
    </xf>
    <xf numFmtId="0" fontId="8" fillId="10" borderId="13" xfId="1" applyFont="1" applyFill="1" applyBorder="1" applyAlignment="1">
      <alignment horizontal="center" vertical="center"/>
    </xf>
    <xf numFmtId="0" fontId="8" fillId="10" borderId="13" xfId="1" applyFont="1" applyFill="1" applyBorder="1" applyAlignment="1">
      <alignment horizontal="center" vertical="center" wrapText="1"/>
    </xf>
    <xf numFmtId="0" fontId="4" fillId="9" borderId="2" xfId="3" applyFont="1" applyFill="1" applyAlignment="1">
      <alignment horizontal="center" vertical="center" wrapText="1"/>
    </xf>
    <xf numFmtId="0" fontId="5" fillId="9" borderId="2" xfId="3" applyFont="1" applyFill="1" applyAlignment="1">
      <alignment horizontal="center" vertical="center" wrapText="1"/>
    </xf>
    <xf numFmtId="0" fontId="4" fillId="9" borderId="2" xfId="3" applyFont="1" applyFill="1" applyAlignment="1">
      <alignment horizontal="center" vertical="center"/>
    </xf>
    <xf numFmtId="0" fontId="4" fillId="10" borderId="2" xfId="3" applyFont="1" applyFill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opLeftCell="J1" workbookViewId="0">
      <selection activeCell="AD18" sqref="AD18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17" customFormat="1" ht="12" x14ac:dyDescent="0.25">
      <c r="A1" s="44" t="s">
        <v>0</v>
      </c>
      <c r="B1" s="45"/>
      <c r="C1" s="44" t="s">
        <v>1</v>
      </c>
      <c r="D1" s="46"/>
      <c r="E1" s="45"/>
      <c r="F1" s="47" t="s">
        <v>2</v>
      </c>
      <c r="G1" s="49" t="s">
        <v>62</v>
      </c>
      <c r="H1" s="49" t="s">
        <v>63</v>
      </c>
      <c r="I1" s="51" t="s">
        <v>5</v>
      </c>
      <c r="J1" s="51" t="s">
        <v>6</v>
      </c>
      <c r="K1" s="51" t="s">
        <v>64</v>
      </c>
      <c r="L1" s="51"/>
      <c r="M1" s="51"/>
      <c r="N1" s="51" t="s">
        <v>65</v>
      </c>
      <c r="O1" s="51"/>
      <c r="P1" s="51"/>
      <c r="Q1" s="51" t="s">
        <v>66</v>
      </c>
      <c r="R1" s="42" t="s">
        <v>67</v>
      </c>
      <c r="S1" s="42" t="s">
        <v>68</v>
      </c>
      <c r="T1" s="42" t="s">
        <v>69</v>
      </c>
      <c r="U1" s="42" t="s">
        <v>18</v>
      </c>
      <c r="V1" s="42" t="s">
        <v>19</v>
      </c>
      <c r="W1" s="42" t="s">
        <v>20</v>
      </c>
      <c r="X1" s="42" t="s">
        <v>70</v>
      </c>
      <c r="Y1" s="42" t="s">
        <v>23</v>
      </c>
      <c r="Z1" s="42" t="s">
        <v>71</v>
      </c>
      <c r="AA1" s="28" t="s">
        <v>72</v>
      </c>
      <c r="AB1" s="29"/>
      <c r="AC1" s="29"/>
      <c r="AD1" s="29"/>
      <c r="AE1" s="52" t="s">
        <v>26</v>
      </c>
      <c r="AF1" s="52" t="s">
        <v>27</v>
      </c>
      <c r="AG1" s="53" t="s">
        <v>28</v>
      </c>
    </row>
    <row r="2" spans="1:33" s="17" customFormat="1" ht="36" x14ac:dyDescent="0.25">
      <c r="A2" s="23" t="s">
        <v>29</v>
      </c>
      <c r="B2" s="24" t="s">
        <v>30</v>
      </c>
      <c r="C2" s="23" t="s">
        <v>31</v>
      </c>
      <c r="D2" s="25" t="s">
        <v>32</v>
      </c>
      <c r="E2" s="26" t="s">
        <v>33</v>
      </c>
      <c r="F2" s="48"/>
      <c r="G2" s="50"/>
      <c r="H2" s="50"/>
      <c r="I2" s="51"/>
      <c r="J2" s="51"/>
      <c r="K2" s="27" t="s">
        <v>73</v>
      </c>
      <c r="L2" s="27" t="s">
        <v>74</v>
      </c>
      <c r="M2" s="27" t="s">
        <v>35</v>
      </c>
      <c r="N2" s="27" t="s">
        <v>32</v>
      </c>
      <c r="O2" s="27" t="s">
        <v>36</v>
      </c>
      <c r="P2" s="27" t="s">
        <v>37</v>
      </c>
      <c r="Q2" s="51"/>
      <c r="R2" s="43"/>
      <c r="S2" s="43"/>
      <c r="T2" s="43"/>
      <c r="U2" s="43"/>
      <c r="V2" s="43"/>
      <c r="W2" s="43"/>
      <c r="X2" s="43"/>
      <c r="Y2" s="43"/>
      <c r="Z2" s="43"/>
      <c r="AA2" s="30" t="s">
        <v>38</v>
      </c>
      <c r="AB2" s="30" t="s">
        <v>39</v>
      </c>
      <c r="AC2" s="31" t="s">
        <v>40</v>
      </c>
      <c r="AD2" s="31" t="s">
        <v>41</v>
      </c>
      <c r="AE2" s="52"/>
      <c r="AF2" s="52"/>
      <c r="AG2" s="53"/>
    </row>
    <row r="3" spans="1:33" s="21" customFormat="1" ht="12.75" x14ac:dyDescent="0.2">
      <c r="A3" s="2">
        <v>2022</v>
      </c>
      <c r="B3" s="2" t="s">
        <v>42</v>
      </c>
      <c r="C3" s="2" t="s">
        <v>43</v>
      </c>
      <c r="D3" s="18" t="s">
        <v>44</v>
      </c>
      <c r="E3" s="2" t="s">
        <v>45</v>
      </c>
      <c r="F3" s="2" t="s">
        <v>46</v>
      </c>
      <c r="G3" s="2" t="s">
        <v>75</v>
      </c>
      <c r="H3" s="4">
        <v>500</v>
      </c>
      <c r="I3" s="5">
        <v>44643</v>
      </c>
      <c r="J3" s="2"/>
      <c r="K3" s="2"/>
      <c r="L3" s="19">
        <v>4444</v>
      </c>
      <c r="M3" s="2"/>
      <c r="N3" s="2"/>
      <c r="O3" s="2"/>
      <c r="P3" s="20" t="s">
        <v>76</v>
      </c>
      <c r="Q3" s="20" t="s">
        <v>77</v>
      </c>
      <c r="R3" s="7" t="s">
        <v>50</v>
      </c>
      <c r="S3" s="3" t="s">
        <v>78</v>
      </c>
      <c r="T3" s="2"/>
      <c r="U3" s="9">
        <f>V3+X3</f>
        <v>605</v>
      </c>
      <c r="V3" s="9">
        <v>500</v>
      </c>
      <c r="W3" s="9">
        <v>21</v>
      </c>
      <c r="X3" s="9">
        <f>V3*W3/100</f>
        <v>105</v>
      </c>
      <c r="Y3" s="9">
        <v>0</v>
      </c>
      <c r="Z3" s="9">
        <v>0</v>
      </c>
      <c r="AA3" s="3"/>
      <c r="AB3" s="3"/>
      <c r="AC3" s="3"/>
      <c r="AD3" s="3"/>
      <c r="AE3" s="9"/>
      <c r="AF3" s="9"/>
      <c r="AG3" s="3"/>
    </row>
    <row r="4" spans="1:33" s="21" customFormat="1" ht="12.75" x14ac:dyDescent="0.2">
      <c r="A4" s="2">
        <v>2022</v>
      </c>
      <c r="B4" s="2" t="s">
        <v>42</v>
      </c>
      <c r="C4" s="2" t="s">
        <v>43</v>
      </c>
      <c r="D4" s="18" t="s">
        <v>44</v>
      </c>
      <c r="E4" s="2" t="s">
        <v>45</v>
      </c>
      <c r="F4" s="2" t="s">
        <v>46</v>
      </c>
      <c r="G4" s="2" t="s">
        <v>75</v>
      </c>
      <c r="H4" s="4">
        <v>500</v>
      </c>
      <c r="I4" s="5">
        <v>44636</v>
      </c>
      <c r="J4" s="2"/>
      <c r="K4" s="2"/>
      <c r="L4" s="19">
        <v>4444</v>
      </c>
      <c r="M4" s="2"/>
      <c r="N4" s="2"/>
      <c r="O4" s="2"/>
      <c r="P4" s="20" t="s">
        <v>76</v>
      </c>
      <c r="Q4" s="20" t="s">
        <v>77</v>
      </c>
      <c r="R4" s="7" t="s">
        <v>50</v>
      </c>
      <c r="S4" s="3" t="s">
        <v>78</v>
      </c>
      <c r="T4" s="2"/>
      <c r="U4" s="9">
        <f>V4+X4</f>
        <v>550</v>
      </c>
      <c r="V4" s="9">
        <v>500</v>
      </c>
      <c r="W4" s="9">
        <v>10</v>
      </c>
      <c r="X4" s="9">
        <f>V4*W4/100</f>
        <v>50</v>
      </c>
      <c r="Y4" s="9">
        <v>0</v>
      </c>
      <c r="Z4" s="9">
        <v>0</v>
      </c>
      <c r="AA4" s="3"/>
      <c r="AB4" s="3"/>
      <c r="AC4" s="3"/>
      <c r="AD4" s="3"/>
      <c r="AE4" s="9"/>
      <c r="AF4" s="9"/>
      <c r="AG4" s="3"/>
    </row>
    <row r="5" spans="1:33" s="21" customFormat="1" ht="12.75" x14ac:dyDescent="0.2">
      <c r="A5" s="2">
        <v>2022</v>
      </c>
      <c r="B5" s="2" t="s">
        <v>42</v>
      </c>
      <c r="C5" s="2" t="s">
        <v>43</v>
      </c>
      <c r="D5" s="18" t="s">
        <v>44</v>
      </c>
      <c r="E5" s="2" t="s">
        <v>45</v>
      </c>
      <c r="F5" s="2" t="s">
        <v>46</v>
      </c>
      <c r="G5" s="2" t="s">
        <v>75</v>
      </c>
      <c r="H5" s="4">
        <v>71.61</v>
      </c>
      <c r="I5" s="5">
        <v>44632</v>
      </c>
      <c r="J5" s="2"/>
      <c r="K5" s="2"/>
      <c r="L5" s="22" t="s">
        <v>79</v>
      </c>
      <c r="M5" s="2"/>
      <c r="N5" s="2"/>
      <c r="O5" s="2"/>
      <c r="P5" s="20" t="s">
        <v>60</v>
      </c>
      <c r="Q5" s="20" t="s">
        <v>80</v>
      </c>
      <c r="R5" s="7">
        <v>11</v>
      </c>
      <c r="S5" s="3" t="s">
        <v>78</v>
      </c>
      <c r="T5" s="2"/>
      <c r="U5" s="9">
        <f>V5+X5</f>
        <v>86.648099999999999</v>
      </c>
      <c r="V5" s="9">
        <v>71.61</v>
      </c>
      <c r="W5" s="9">
        <v>21</v>
      </c>
      <c r="X5" s="9">
        <f>V5*W5/100</f>
        <v>15.0381</v>
      </c>
      <c r="Y5" s="9">
        <v>0</v>
      </c>
      <c r="Z5" s="9">
        <v>0</v>
      </c>
      <c r="AA5" s="3"/>
      <c r="AB5" s="3"/>
      <c r="AC5" s="3"/>
      <c r="AD5" s="3"/>
      <c r="AE5" s="9"/>
      <c r="AF5" s="9"/>
      <c r="AG5" s="3"/>
    </row>
    <row r="6" spans="1:33" s="21" customFormat="1" ht="12.75" x14ac:dyDescent="0.2">
      <c r="A6" s="2">
        <v>2022</v>
      </c>
      <c r="B6" s="2" t="s">
        <v>42</v>
      </c>
      <c r="C6" s="2" t="s">
        <v>43</v>
      </c>
      <c r="D6" s="18" t="s">
        <v>44</v>
      </c>
      <c r="E6" s="2" t="s">
        <v>45</v>
      </c>
      <c r="F6" s="2" t="s">
        <v>46</v>
      </c>
      <c r="G6" s="2" t="s">
        <v>75</v>
      </c>
      <c r="H6" s="4">
        <v>4</v>
      </c>
      <c r="I6" s="5">
        <v>44632</v>
      </c>
      <c r="J6" s="2"/>
      <c r="K6" s="2"/>
      <c r="L6" s="22" t="s">
        <v>79</v>
      </c>
      <c r="M6" s="2"/>
      <c r="N6" s="2"/>
      <c r="O6" s="2"/>
      <c r="P6" s="20" t="s">
        <v>60</v>
      </c>
      <c r="Q6" s="20" t="s">
        <v>80</v>
      </c>
      <c r="R6" s="7" t="s">
        <v>50</v>
      </c>
      <c r="S6" s="3" t="s">
        <v>78</v>
      </c>
      <c r="T6" s="2"/>
      <c r="U6" s="9">
        <v>4.84</v>
      </c>
      <c r="V6" s="9">
        <v>4</v>
      </c>
      <c r="W6" s="9">
        <v>21</v>
      </c>
      <c r="X6" s="9">
        <v>0.84</v>
      </c>
      <c r="Y6" s="9">
        <v>0</v>
      </c>
      <c r="Z6" s="9">
        <v>0</v>
      </c>
      <c r="AA6" s="3"/>
      <c r="AB6" s="3"/>
      <c r="AC6" s="3"/>
      <c r="AD6" s="3"/>
      <c r="AE6" s="9"/>
      <c r="AF6" s="9"/>
      <c r="AG6" s="3"/>
    </row>
    <row r="7" spans="1:33" s="21" customFormat="1" ht="12.75" x14ac:dyDescent="0.2">
      <c r="A7" s="2">
        <v>2022</v>
      </c>
      <c r="B7" s="2" t="s">
        <v>42</v>
      </c>
      <c r="C7" s="2" t="s">
        <v>43</v>
      </c>
      <c r="D7" s="18" t="s">
        <v>44</v>
      </c>
      <c r="E7" s="2" t="s">
        <v>45</v>
      </c>
      <c r="F7" s="2" t="s">
        <v>46</v>
      </c>
      <c r="G7" s="2" t="s">
        <v>75</v>
      </c>
      <c r="H7" s="4">
        <v>334.25</v>
      </c>
      <c r="I7" s="5">
        <v>44630</v>
      </c>
      <c r="J7" s="2"/>
      <c r="K7" s="2"/>
      <c r="L7" s="2" t="s">
        <v>81</v>
      </c>
      <c r="M7" s="2"/>
      <c r="N7" s="2"/>
      <c r="O7" s="2"/>
      <c r="P7" s="20" t="s">
        <v>76</v>
      </c>
      <c r="Q7" s="20" t="s">
        <v>77</v>
      </c>
      <c r="R7" s="7" t="s">
        <v>50</v>
      </c>
      <c r="S7" s="3" t="s">
        <v>78</v>
      </c>
      <c r="T7" s="2"/>
      <c r="U7" s="9">
        <v>367.68</v>
      </c>
      <c r="V7" s="9">
        <v>334.25</v>
      </c>
      <c r="W7" s="9">
        <v>10</v>
      </c>
      <c r="X7" s="9">
        <v>33.43</v>
      </c>
      <c r="Y7" s="9">
        <v>0</v>
      </c>
      <c r="Z7" s="9">
        <v>0</v>
      </c>
      <c r="AA7" s="3"/>
      <c r="AB7" s="3"/>
      <c r="AC7" s="3"/>
      <c r="AD7" s="3"/>
      <c r="AE7" s="9"/>
      <c r="AF7" s="9"/>
      <c r="AG7" s="3"/>
    </row>
    <row r="8" spans="1:33" s="21" customFormat="1" ht="12.75" x14ac:dyDescent="0.2">
      <c r="A8" s="2">
        <v>2022</v>
      </c>
      <c r="B8" s="2" t="s">
        <v>42</v>
      </c>
      <c r="C8" s="2" t="s">
        <v>43</v>
      </c>
      <c r="D8" s="18" t="s">
        <v>44</v>
      </c>
      <c r="E8" s="2" t="s">
        <v>45</v>
      </c>
      <c r="F8" s="2" t="s">
        <v>46</v>
      </c>
      <c r="G8" s="2" t="s">
        <v>75</v>
      </c>
      <c r="H8" s="4">
        <v>305.83999999999997</v>
      </c>
      <c r="I8" s="5">
        <v>44630</v>
      </c>
      <c r="J8" s="2"/>
      <c r="K8" s="2"/>
      <c r="L8" s="2" t="s">
        <v>82</v>
      </c>
      <c r="M8" s="2"/>
      <c r="N8" s="2"/>
      <c r="O8" s="2"/>
      <c r="P8" s="20" t="s">
        <v>60</v>
      </c>
      <c r="Q8" s="20" t="s">
        <v>80</v>
      </c>
      <c r="R8" s="7" t="s">
        <v>50</v>
      </c>
      <c r="S8" s="3" t="s">
        <v>78</v>
      </c>
      <c r="T8" s="2"/>
      <c r="U8" s="9">
        <v>336.42</v>
      </c>
      <c r="V8" s="9">
        <v>305.83999999999997</v>
      </c>
      <c r="W8" s="9">
        <v>10</v>
      </c>
      <c r="X8" s="9">
        <v>30.58</v>
      </c>
      <c r="Y8" s="9">
        <v>0</v>
      </c>
      <c r="Z8" s="9">
        <v>0</v>
      </c>
      <c r="AA8" s="3"/>
      <c r="AB8" s="3"/>
      <c r="AC8" s="3"/>
      <c r="AD8" s="3"/>
      <c r="AE8" s="9"/>
      <c r="AF8" s="9"/>
      <c r="AG8" s="3"/>
    </row>
    <row r="9" spans="1:33" s="21" customFormat="1" ht="12.75" x14ac:dyDescent="0.2">
      <c r="A9" s="2">
        <v>2022</v>
      </c>
      <c r="B9" s="2" t="s">
        <v>42</v>
      </c>
      <c r="C9" s="2" t="s">
        <v>43</v>
      </c>
      <c r="D9" s="18" t="s">
        <v>44</v>
      </c>
      <c r="E9" s="2" t="s">
        <v>45</v>
      </c>
      <c r="F9" s="2" t="s">
        <v>46</v>
      </c>
      <c r="G9" s="2" t="s">
        <v>75</v>
      </c>
      <c r="H9" s="4">
        <v>275.16000000000003</v>
      </c>
      <c r="I9" s="5">
        <v>44630</v>
      </c>
      <c r="J9" s="2"/>
      <c r="K9" s="2"/>
      <c r="L9" s="2" t="s">
        <v>83</v>
      </c>
      <c r="M9" s="2"/>
      <c r="N9" s="2"/>
      <c r="O9" s="2"/>
      <c r="P9" s="20" t="s">
        <v>60</v>
      </c>
      <c r="Q9" s="20" t="s">
        <v>80</v>
      </c>
      <c r="R9" s="7" t="s">
        <v>50</v>
      </c>
      <c r="S9" s="3" t="s">
        <v>78</v>
      </c>
      <c r="T9" s="2"/>
      <c r="U9" s="9">
        <v>302.68</v>
      </c>
      <c r="V9" s="9">
        <v>275.16000000000003</v>
      </c>
      <c r="W9" s="9">
        <v>10</v>
      </c>
      <c r="X9" s="9">
        <v>27.52</v>
      </c>
      <c r="Y9" s="9">
        <v>0</v>
      </c>
      <c r="Z9" s="9">
        <v>0</v>
      </c>
      <c r="AA9" s="3"/>
      <c r="AB9" s="3"/>
      <c r="AC9" s="3"/>
      <c r="AD9" s="3"/>
      <c r="AE9" s="9"/>
      <c r="AF9" s="9"/>
      <c r="AG9" s="3"/>
    </row>
  </sheetData>
  <mergeCells count="22">
    <mergeCell ref="Z1:Z2"/>
    <mergeCell ref="AE1:AE2"/>
    <mergeCell ref="AF1:AF2"/>
    <mergeCell ref="AG1:AG2"/>
    <mergeCell ref="T1:T2"/>
    <mergeCell ref="U1:U2"/>
    <mergeCell ref="V1:V2"/>
    <mergeCell ref="W1:W2"/>
    <mergeCell ref="X1:X2"/>
    <mergeCell ref="Y1:Y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7"/>
  <sheetViews>
    <sheetView tabSelected="1" workbookViewId="0">
      <selection activeCell="X12" sqref="X12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2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19" max="19" width="17.7109375" customWidth="1"/>
  </cols>
  <sheetData>
    <row r="1" spans="1:39" s="1" customFormat="1" ht="11.25" x14ac:dyDescent="0.25">
      <c r="A1" s="56" t="s">
        <v>0</v>
      </c>
      <c r="B1" s="57"/>
      <c r="C1" s="58" t="s">
        <v>1</v>
      </c>
      <c r="D1" s="59"/>
      <c r="E1" s="60"/>
      <c r="F1" s="61" t="s">
        <v>2</v>
      </c>
      <c r="G1" s="63" t="s">
        <v>3</v>
      </c>
      <c r="H1" s="63" t="s">
        <v>4</v>
      </c>
      <c r="I1" s="54" t="s">
        <v>5</v>
      </c>
      <c r="J1" s="54" t="s">
        <v>6</v>
      </c>
      <c r="K1" s="54" t="s">
        <v>7</v>
      </c>
      <c r="L1" s="54"/>
      <c r="M1" s="54" t="s">
        <v>8</v>
      </c>
      <c r="N1" s="54" t="s">
        <v>9</v>
      </c>
      <c r="O1" s="54" t="s">
        <v>10</v>
      </c>
      <c r="P1" s="54" t="s">
        <v>11</v>
      </c>
      <c r="Q1" s="55"/>
      <c r="R1" s="55"/>
      <c r="S1" s="54" t="s">
        <v>12</v>
      </c>
      <c r="T1" s="66" t="s">
        <v>13</v>
      </c>
      <c r="U1" s="66" t="s">
        <v>14</v>
      </c>
      <c r="V1" s="66" t="s">
        <v>15</v>
      </c>
      <c r="W1" s="66" t="s">
        <v>16</v>
      </c>
      <c r="X1" s="70" t="s">
        <v>17</v>
      </c>
      <c r="Y1" s="71"/>
      <c r="Z1" s="72" t="s">
        <v>18</v>
      </c>
      <c r="AA1" s="66" t="s">
        <v>19</v>
      </c>
      <c r="AB1" s="66" t="s">
        <v>20</v>
      </c>
      <c r="AC1" s="66" t="s">
        <v>21</v>
      </c>
      <c r="AD1" s="66" t="s">
        <v>22</v>
      </c>
      <c r="AE1" s="66" t="s">
        <v>23</v>
      </c>
      <c r="AF1" s="72" t="s">
        <v>24</v>
      </c>
      <c r="AG1" s="75" t="s">
        <v>25</v>
      </c>
      <c r="AH1" s="76"/>
      <c r="AI1" s="76"/>
      <c r="AJ1" s="76"/>
      <c r="AK1" s="75" t="s">
        <v>26</v>
      </c>
      <c r="AL1" s="75" t="s">
        <v>27</v>
      </c>
      <c r="AM1" s="78" t="s">
        <v>28</v>
      </c>
    </row>
    <row r="2" spans="1:39" s="1" customFormat="1" ht="33.75" x14ac:dyDescent="0.25">
      <c r="A2" s="32" t="s">
        <v>29</v>
      </c>
      <c r="B2" s="33" t="s">
        <v>30</v>
      </c>
      <c r="C2" s="32" t="s">
        <v>31</v>
      </c>
      <c r="D2" s="34" t="s">
        <v>32</v>
      </c>
      <c r="E2" s="35" t="s">
        <v>33</v>
      </c>
      <c r="F2" s="62"/>
      <c r="G2" s="64"/>
      <c r="H2" s="65"/>
      <c r="I2" s="54"/>
      <c r="J2" s="54"/>
      <c r="K2" s="36" t="s">
        <v>34</v>
      </c>
      <c r="L2" s="36" t="s">
        <v>35</v>
      </c>
      <c r="M2" s="54"/>
      <c r="N2" s="55"/>
      <c r="O2" s="55"/>
      <c r="P2" s="36" t="s">
        <v>32</v>
      </c>
      <c r="Q2" s="36" t="s">
        <v>36</v>
      </c>
      <c r="R2" s="37" t="s">
        <v>37</v>
      </c>
      <c r="S2" s="68"/>
      <c r="T2" s="69"/>
      <c r="U2" s="69"/>
      <c r="V2" s="69"/>
      <c r="W2" s="69"/>
      <c r="X2" s="38" t="s">
        <v>29</v>
      </c>
      <c r="Y2" s="39" t="s">
        <v>30</v>
      </c>
      <c r="Z2" s="73"/>
      <c r="AA2" s="67"/>
      <c r="AB2" s="67"/>
      <c r="AC2" s="67"/>
      <c r="AD2" s="67"/>
      <c r="AE2" s="67"/>
      <c r="AF2" s="74"/>
      <c r="AG2" s="40" t="s">
        <v>38</v>
      </c>
      <c r="AH2" s="40" t="s">
        <v>39</v>
      </c>
      <c r="AI2" s="41" t="s">
        <v>40</v>
      </c>
      <c r="AJ2" s="41" t="s">
        <v>41</v>
      </c>
      <c r="AK2" s="77"/>
      <c r="AL2" s="77"/>
      <c r="AM2" s="78"/>
    </row>
    <row r="3" spans="1:39" s="10" customFormat="1" ht="12.75" x14ac:dyDescent="0.2">
      <c r="A3" s="2">
        <v>2022</v>
      </c>
      <c r="B3" s="2" t="s">
        <v>42</v>
      </c>
      <c r="C3" s="3" t="s">
        <v>43</v>
      </c>
      <c r="D3" s="2" t="s">
        <v>44</v>
      </c>
      <c r="E3" s="2" t="s">
        <v>45</v>
      </c>
      <c r="F3" s="2" t="s">
        <v>46</v>
      </c>
      <c r="G3" s="2" t="s">
        <v>84</v>
      </c>
      <c r="H3" s="4">
        <v>100</v>
      </c>
      <c r="I3" s="5">
        <v>44562</v>
      </c>
      <c r="J3" s="3"/>
      <c r="K3" s="2" t="s">
        <v>47</v>
      </c>
      <c r="L3" s="2" t="s">
        <v>48</v>
      </c>
      <c r="M3" s="6">
        <v>44562</v>
      </c>
      <c r="N3" s="2" t="s">
        <v>49</v>
      </c>
      <c r="O3" s="2" t="s">
        <v>48</v>
      </c>
      <c r="P3" s="2" t="s">
        <v>48</v>
      </c>
      <c r="Q3" s="13" t="s">
        <v>48</v>
      </c>
      <c r="R3" s="15" t="s">
        <v>56</v>
      </c>
      <c r="S3" s="15" t="s">
        <v>57</v>
      </c>
      <c r="T3" s="14" t="s">
        <v>50</v>
      </c>
      <c r="U3" s="3" t="s">
        <v>51</v>
      </c>
      <c r="V3" s="3" t="s">
        <v>51</v>
      </c>
      <c r="W3" s="8"/>
      <c r="X3" s="3"/>
      <c r="Y3" s="3"/>
      <c r="Z3" s="9">
        <v>121</v>
      </c>
      <c r="AA3" s="9">
        <v>100</v>
      </c>
      <c r="AB3" s="9">
        <v>21</v>
      </c>
      <c r="AC3" s="9">
        <v>21</v>
      </c>
      <c r="AD3" s="9">
        <v>21</v>
      </c>
      <c r="AE3" s="9">
        <v>0</v>
      </c>
      <c r="AF3" s="9">
        <v>0</v>
      </c>
      <c r="AG3" s="3"/>
      <c r="AH3" s="3"/>
      <c r="AI3" s="3"/>
      <c r="AJ3" s="3"/>
      <c r="AK3" s="9">
        <v>19</v>
      </c>
      <c r="AL3" s="9">
        <v>19</v>
      </c>
      <c r="AM3" s="3"/>
    </row>
    <row r="4" spans="1:39" s="10" customFormat="1" ht="12.75" x14ac:dyDescent="0.2">
      <c r="A4" s="2">
        <v>2022</v>
      </c>
      <c r="B4" s="2" t="s">
        <v>42</v>
      </c>
      <c r="C4" s="3" t="s">
        <v>43</v>
      </c>
      <c r="D4" s="2" t="s">
        <v>44</v>
      </c>
      <c r="E4" s="2" t="s">
        <v>45</v>
      </c>
      <c r="F4" s="2" t="s">
        <v>46</v>
      </c>
      <c r="G4" s="2" t="s">
        <v>85</v>
      </c>
      <c r="H4" s="4">
        <v>18.5</v>
      </c>
      <c r="I4" s="5">
        <v>43810</v>
      </c>
      <c r="J4" s="3"/>
      <c r="K4" s="2" t="s">
        <v>52</v>
      </c>
      <c r="L4" s="2" t="s">
        <v>48</v>
      </c>
      <c r="M4" s="6">
        <v>44566</v>
      </c>
      <c r="N4" s="2" t="s">
        <v>53</v>
      </c>
      <c r="O4" s="2" t="s">
        <v>48</v>
      </c>
      <c r="P4" s="2" t="s">
        <v>48</v>
      </c>
      <c r="Q4" s="13" t="s">
        <v>48</v>
      </c>
      <c r="R4" s="15" t="s">
        <v>58</v>
      </c>
      <c r="S4" s="15" t="s">
        <v>59</v>
      </c>
      <c r="T4" s="14" t="s">
        <v>50</v>
      </c>
      <c r="U4" s="3" t="s">
        <v>51</v>
      </c>
      <c r="V4" s="3" t="s">
        <v>51</v>
      </c>
      <c r="W4" s="3"/>
      <c r="X4" s="3"/>
      <c r="Y4" s="3"/>
      <c r="Z4" s="9">
        <v>20.350000000000001</v>
      </c>
      <c r="AA4" s="9">
        <v>18.5</v>
      </c>
      <c r="AB4" s="9">
        <v>10</v>
      </c>
      <c r="AC4" s="9">
        <v>1.85</v>
      </c>
      <c r="AD4" s="9">
        <v>1.85</v>
      </c>
      <c r="AE4" s="9">
        <v>0</v>
      </c>
      <c r="AF4" s="9">
        <v>0</v>
      </c>
      <c r="AG4" s="3"/>
      <c r="AH4" s="3"/>
      <c r="AI4" s="3"/>
      <c r="AJ4" s="3"/>
      <c r="AK4" s="9">
        <v>0</v>
      </c>
      <c r="AL4" s="9">
        <v>0</v>
      </c>
      <c r="AM4" s="3"/>
    </row>
    <row r="5" spans="1:39" s="10" customFormat="1" ht="12.75" x14ac:dyDescent="0.2">
      <c r="A5" s="2">
        <v>2022</v>
      </c>
      <c r="B5" s="2" t="s">
        <v>42</v>
      </c>
      <c r="C5" s="3" t="s">
        <v>43</v>
      </c>
      <c r="D5" s="2" t="s">
        <v>44</v>
      </c>
      <c r="E5" s="2" t="s">
        <v>45</v>
      </c>
      <c r="F5" s="2" t="s">
        <v>46</v>
      </c>
      <c r="G5" s="2" t="s">
        <v>85</v>
      </c>
      <c r="H5" s="4">
        <v>136.97999999999999</v>
      </c>
      <c r="I5" s="5">
        <v>43826</v>
      </c>
      <c r="J5" s="3"/>
      <c r="K5" s="2" t="s">
        <v>54</v>
      </c>
      <c r="L5" s="2" t="s">
        <v>48</v>
      </c>
      <c r="M5" s="6">
        <v>44566</v>
      </c>
      <c r="N5" s="2" t="s">
        <v>55</v>
      </c>
      <c r="O5" s="2" t="s">
        <v>48</v>
      </c>
      <c r="P5" s="2" t="s">
        <v>48</v>
      </c>
      <c r="Q5" s="13" t="s">
        <v>48</v>
      </c>
      <c r="R5" s="15" t="s">
        <v>60</v>
      </c>
      <c r="S5" s="15" t="s">
        <v>61</v>
      </c>
      <c r="T5" s="14" t="s">
        <v>50</v>
      </c>
      <c r="U5" s="3" t="s">
        <v>51</v>
      </c>
      <c r="V5" s="3" t="s">
        <v>51</v>
      </c>
      <c r="W5" s="3"/>
      <c r="X5" s="3"/>
      <c r="Y5" s="3"/>
      <c r="Z5" s="9">
        <v>150.68</v>
      </c>
      <c r="AA5" s="9">
        <v>136.97999999999999</v>
      </c>
      <c r="AB5" s="9">
        <v>10</v>
      </c>
      <c r="AC5" s="9">
        <v>13.7</v>
      </c>
      <c r="AD5" s="9">
        <v>13.7</v>
      </c>
      <c r="AE5" s="9">
        <v>0</v>
      </c>
      <c r="AF5" s="9">
        <v>0</v>
      </c>
      <c r="AG5" s="3"/>
      <c r="AH5" s="3"/>
      <c r="AI5" s="3"/>
      <c r="AJ5" s="3"/>
      <c r="AK5" s="9">
        <v>0</v>
      </c>
      <c r="AL5" s="9">
        <v>0</v>
      </c>
      <c r="AM5" s="3"/>
    </row>
    <row r="6" spans="1:39" s="10" customFormat="1" ht="12.75" x14ac:dyDescent="0.2">
      <c r="A6" s="2"/>
      <c r="B6" s="2"/>
      <c r="C6" s="3"/>
      <c r="D6" s="2"/>
      <c r="E6" s="2"/>
      <c r="F6" s="2"/>
      <c r="G6" s="2"/>
      <c r="H6" s="4"/>
      <c r="I6" s="5"/>
      <c r="J6" s="3"/>
      <c r="K6" s="2"/>
      <c r="L6" s="2"/>
      <c r="M6" s="6"/>
      <c r="N6" s="2"/>
      <c r="O6" s="2"/>
      <c r="P6" s="2"/>
      <c r="Q6" s="13"/>
      <c r="R6" s="16"/>
      <c r="S6" s="16"/>
      <c r="T6" s="14"/>
      <c r="U6" s="3"/>
      <c r="V6" s="3"/>
      <c r="W6" s="3"/>
      <c r="X6" s="3"/>
      <c r="Y6" s="3"/>
      <c r="Z6" s="9"/>
      <c r="AA6" s="11"/>
      <c r="AB6" s="9"/>
      <c r="AC6" s="9"/>
      <c r="AD6" s="11"/>
      <c r="AE6" s="9"/>
      <c r="AF6" s="9"/>
      <c r="AG6" s="3"/>
      <c r="AH6" s="3"/>
      <c r="AI6" s="3"/>
      <c r="AJ6" s="3"/>
      <c r="AK6" s="9"/>
      <c r="AL6" s="9"/>
      <c r="AM6" s="3"/>
    </row>
    <row r="7" spans="1:39" s="10" customFormat="1" ht="12.75" x14ac:dyDescent="0.2">
      <c r="A7" s="2"/>
      <c r="B7" s="2"/>
      <c r="C7" s="3"/>
      <c r="D7" s="2"/>
      <c r="E7" s="2"/>
      <c r="F7" s="2"/>
      <c r="G7" s="2"/>
      <c r="H7" s="4"/>
      <c r="I7" s="5"/>
      <c r="J7" s="3"/>
      <c r="K7" s="2"/>
      <c r="L7" s="2"/>
      <c r="M7" s="6"/>
      <c r="N7" s="2"/>
      <c r="O7" s="2"/>
      <c r="P7" s="2"/>
      <c r="Q7" s="13"/>
      <c r="R7" s="16"/>
      <c r="S7" s="16"/>
      <c r="T7" s="14"/>
      <c r="U7" s="3"/>
      <c r="V7" s="3"/>
      <c r="W7" s="3"/>
      <c r="X7" s="3"/>
      <c r="Y7" s="3"/>
      <c r="Z7" s="9"/>
      <c r="AA7" s="9"/>
      <c r="AB7" s="9"/>
      <c r="AC7" s="9"/>
      <c r="AD7" s="9"/>
      <c r="AE7" s="9"/>
      <c r="AF7" s="9"/>
      <c r="AG7" s="3"/>
      <c r="AH7" s="3"/>
      <c r="AI7" s="3"/>
      <c r="AJ7" s="3"/>
      <c r="AK7" s="9"/>
      <c r="AL7" s="9"/>
      <c r="AM7" s="3"/>
    </row>
  </sheetData>
  <mergeCells count="29">
    <mergeCell ref="AF1:AF2"/>
    <mergeCell ref="AG1:AJ1"/>
    <mergeCell ref="AK1:AK2"/>
    <mergeCell ref="AL1:AL2"/>
    <mergeCell ref="AM1:AM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2022-07-05T10:33:53Z</dcterms:modified>
</cp:coreProperties>
</file>