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0" yWindow="0" windowWidth="12270" windowHeight="7500"/>
  </bookViews>
  <sheets>
    <sheet name="EXPEDIDAS_INGRESOS" sheetId="1" r:id="rId1"/>
    <sheet name="RECIBIDAS_GASTOS" sheetId="2" r:id="rId2"/>
  </sheets>
  <definedNames>
    <definedName name="_xlnm._FilterDatabase" localSheetId="0">EXPEDIDAS_INGRESOS!$A$2:$AH$5</definedName>
    <definedName name="_xlnm.Print_Area" localSheetId="0">EXPEDIDAS_INGRESOS!$I$1:$AD$3</definedName>
    <definedName name="_xlnm.Print_Area" localSheetId="1">RECIBIDAS_GASTOS!$I$1:$AJ$2</definedName>
  </definedNames>
  <calcPr calcId="162913"/>
</workbook>
</file>

<file path=xl/calcChain.xml><?xml version="1.0" encoding="utf-8"?>
<calcChain xmlns="http://schemas.openxmlformats.org/spreadsheetml/2006/main">
  <c r="X4" i="1" l="1"/>
  <c r="X5" i="1"/>
  <c r="X3" i="1"/>
</calcChain>
</file>

<file path=xl/sharedStrings.xml><?xml version="1.0" encoding="utf-8"?>
<sst xmlns="http://schemas.openxmlformats.org/spreadsheetml/2006/main" count="203" uniqueCount="81">
  <si>
    <t>Base
Imponible</t>
  </si>
  <si>
    <t>Tipo
de IVA</t>
  </si>
  <si>
    <t>Total
Factura</t>
  </si>
  <si>
    <t>Nombre
Destinatario</t>
  </si>
  <si>
    <t>Cuota IVA
Repercutida</t>
  </si>
  <si>
    <t>Tipo de
Recargo Eq.</t>
  </si>
  <si>
    <t>Cuota
Recargo Eq.</t>
  </si>
  <si>
    <t>Cuota IVA
Soportado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</si>
  <si>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</si>
  <si>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</si>
  <si>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</si>
  <si>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</si>
  <si>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</si>
  <si>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</si>
  <si>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</si>
  <si>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</si>
  <si>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</si>
  <si>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Factura del Expedidor</t>
  </si>
  <si>
    <t>Nombre
Expedidor</t>
  </si>
  <si>
    <t>Identificación de la Factura</t>
  </si>
  <si>
    <t>Identificación Medio Utilizado</t>
  </si>
  <si>
    <t>Cuota Deducible</t>
  </si>
  <si>
    <t>(Serie-Número)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</si>
  <si>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</si>
  <si>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</si>
  <si>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</si>
  <si>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</si>
  <si>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</si>
  <si>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</si>
  <si>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</si>
  <si>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</si>
  <si>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</si>
  <si>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</si>
  <si>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</si>
  <si>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</si>
  <si>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</si>
  <si>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</si>
  <si>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</si>
  <si>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</si>
  <si>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</si>
  <si>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</si>
  <si>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</si>
  <si>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Número
Recepción</t>
  </si>
  <si>
    <t>Número
Recepción Final</t>
  </si>
  <si>
    <t>NIF Expedidor</t>
  </si>
  <si>
    <t>Concepto de
Gasto</t>
  </si>
  <si>
    <t>Gasto Deducible</t>
  </si>
  <si>
    <t>Fecha
Recepción</t>
  </si>
  <si>
    <t>Clave de
Operación</t>
  </si>
  <si>
    <t>Bien de Inversión</t>
  </si>
  <si>
    <t>Inversión del Sujeto Pasivo</t>
  </si>
  <si>
    <t>Deducible en Periodo Posterior</t>
  </si>
  <si>
    <t>Periodo Deducción</t>
  </si>
  <si>
    <t>A</t>
  </si>
  <si>
    <t>F1</t>
  </si>
  <si>
    <t/>
  </si>
  <si>
    <t>S1</t>
  </si>
  <si>
    <t>N</t>
  </si>
  <si>
    <t>F6</t>
  </si>
  <si>
    <t>1T</t>
  </si>
  <si>
    <t>Inmueble</t>
  </si>
  <si>
    <t>Referencia Externa</t>
  </si>
  <si>
    <t>Situación</t>
  </si>
  <si>
    <t>Referencia Catastral</t>
  </si>
  <si>
    <t>0000403YH5700S0007RR</t>
  </si>
  <si>
    <t>0000406DG5100S0009PB</t>
  </si>
  <si>
    <t>A98000009</t>
  </si>
  <si>
    <t>SOCIEDAD ANONIMA NUEVE</t>
  </si>
  <si>
    <t>A98000008</t>
  </si>
  <si>
    <t>SOCIEDAD ANONIMA OCHO</t>
  </si>
  <si>
    <t xml:space="preserve"> A98000001</t>
  </si>
  <si>
    <t>SOCIEDAD ANONIMA UNO</t>
  </si>
  <si>
    <t>B98000002</t>
  </si>
  <si>
    <t>SOCIEDAD LIMITADA DOS</t>
  </si>
  <si>
    <t>B98000003</t>
  </si>
  <si>
    <t>SOCIEDAD LIMITADA TRES</t>
  </si>
  <si>
    <t>A98000006</t>
  </si>
  <si>
    <t>SOCIEDAD ANONIMA SEIS</t>
  </si>
  <si>
    <t>01</t>
  </si>
  <si>
    <t>Cobro (Oper. Criterio de Caja de IVA y/o artículo 7.2.1º de RIRPF)</t>
  </si>
  <si>
    <t>Pago (Operación Criterio de Caja de IVA y/o artículo 7.2.1º de Reglamento del IRPF)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</si>
</sst>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8"/>
      <name val="Arial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2" fillId="3" borderId="0" applyNumberFormat="0" applyBorder="0" applyAlignment="0" applyProtection="0"/>
    <xf numFmtId="0" fontId="3" fillId="4" borderId="14" applyNumberFormat="0" applyAlignment="0" applyProtection="0"/>
    <xf numFmtId="0" fontId="1" fillId="5" borderId="15" applyNumberFormat="0" applyFont="0" applyAlignment="0" applyProtection="0"/>
  </cellStyleXfs>
  <cellXfs count="79">
    <xf numFmtId="0" fontId="0" fillId="0" borderId="0" xfId="0"/>
    <xf numFmtId="0" fontId="0" fillId="0" borderId="0" xfId="0" applyFill="1"/>
    <xf numFmtId="0" fontId="7" fillId="2" borderId="13" xfId="0" applyFont="1" applyFill="1" applyBorder="1" applyAlignment="1">
      <alignment horizontal="left"/>
    </xf>
    <xf numFmtId="0" fontId="7" fillId="2" borderId="13" xfId="0" quotePrefix="1" applyFont="1" applyFill="1" applyBorder="1" applyAlignment="1">
      <alignment horizontal="left"/>
    </xf>
    <xf numFmtId="14" fontId="7" fillId="2" borderId="13" xfId="0" applyNumberFormat="1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/>
    </xf>
    <xf numFmtId="4" fontId="7" fillId="2" borderId="1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8" fillId="2" borderId="0" xfId="0" applyFont="1" applyFill="1"/>
    <xf numFmtId="14" fontId="7" fillId="2" borderId="13" xfId="0" applyNumberFormat="1" applyFont="1" applyFill="1" applyBorder="1" applyAlignment="1">
      <alignment horizontal="left"/>
    </xf>
    <xf numFmtId="2" fontId="7" fillId="2" borderId="13" xfId="0" applyNumberFormat="1" applyFont="1" applyFill="1" applyBorder="1" applyAlignment="1">
      <alignment horizontal="center"/>
    </xf>
    <xf numFmtId="1" fontId="7" fillId="2" borderId="13" xfId="0" quotePrefix="1" applyNumberFormat="1" applyFont="1" applyFill="1" applyBorder="1" applyAlignment="1">
      <alignment horizontal="center"/>
    </xf>
    <xf numFmtId="1" fontId="7" fillId="2" borderId="13" xfId="0" applyNumberFormat="1" applyFont="1" applyFill="1" applyBorder="1" applyAlignment="1">
      <alignment horizontal="center"/>
    </xf>
    <xf numFmtId="0" fontId="7" fillId="2" borderId="13" xfId="0" quotePrefix="1" applyNumberFormat="1" applyFont="1" applyFill="1" applyBorder="1" applyAlignment="1">
      <alignment horizontal="center"/>
    </xf>
    <xf numFmtId="0" fontId="7" fillId="2" borderId="18" xfId="0" applyFont="1" applyFill="1" applyBorder="1" applyAlignment="1">
      <alignment horizontal="center"/>
    </xf>
    <xf numFmtId="0" fontId="8" fillId="2" borderId="17" xfId="0" applyFont="1" applyFill="1" applyBorder="1"/>
    <xf numFmtId="0" fontId="10" fillId="2" borderId="17" xfId="0" applyFont="1" applyFill="1" applyBorder="1"/>
    <xf numFmtId="0" fontId="9" fillId="2" borderId="17" xfId="0" applyFont="1" applyFill="1" applyBorder="1" applyAlignment="1">
      <alignment horizontal="center" vertical="center"/>
    </xf>
    <xf numFmtId="0" fontId="10" fillId="0" borderId="17" xfId="0" applyFont="1" applyFill="1" applyBorder="1"/>
    <xf numFmtId="0" fontId="5" fillId="2" borderId="15" xfId="3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14" xfId="2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15" xfId="3" applyFont="1" applyFill="1" applyAlignment="1">
      <alignment horizontal="center" vertical="center"/>
    </xf>
    <xf numFmtId="0" fontId="5" fillId="2" borderId="15" xfId="3" applyFont="1" applyFill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6" fillId="2" borderId="14" xfId="2" applyFont="1" applyFill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15" xfId="3" applyFont="1" applyFill="1" applyAlignment="1">
      <alignment horizontal="center" vertical="center"/>
    </xf>
    <xf numFmtId="0" fontId="6" fillId="2" borderId="15" xfId="3" applyFont="1" applyFill="1" applyAlignment="1">
      <alignment horizontal="center" vertical="center" wrapText="1"/>
    </xf>
    <xf numFmtId="0" fontId="7" fillId="6" borderId="13" xfId="0" applyFont="1" applyFill="1" applyBorder="1" applyAlignment="1">
      <alignment horizontal="left"/>
    </xf>
    <xf numFmtId="4" fontId="7" fillId="6" borderId="13" xfId="0" applyNumberFormat="1" applyFont="1" applyFill="1" applyBorder="1" applyAlignment="1">
      <alignment horizontal="right"/>
    </xf>
    <xf numFmtId="4" fontId="7" fillId="6" borderId="13" xfId="0" applyNumberFormat="1" applyFont="1" applyFill="1" applyBorder="1" applyAlignment="1">
      <alignment horizontal="center"/>
    </xf>
    <xf numFmtId="0" fontId="5" fillId="2" borderId="14" xfId="2" applyFont="1" applyFill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16" xfId="1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6" borderId="9" xfId="0" applyFont="1" applyFill="1" applyBorder="1" applyAlignment="1">
      <alignment horizontal="center" vertical="center" wrapText="1"/>
    </xf>
    <xf numFmtId="0" fontId="11" fillId="6" borderId="16" xfId="0" applyFont="1" applyFill="1" applyBorder="1" applyAlignment="1">
      <alignment horizontal="center" vertical="center" wrapText="1"/>
    </xf>
    <xf numFmtId="0" fontId="5" fillId="2" borderId="15" xfId="3" applyFont="1" applyFill="1" applyAlignment="1">
      <alignment horizontal="center" vertical="center" wrapText="1"/>
    </xf>
    <xf numFmtId="0" fontId="5" fillId="6" borderId="15" xfId="3" applyFont="1" applyFill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/>
    </xf>
    <xf numFmtId="0" fontId="6" fillId="2" borderId="14" xfId="2" applyFont="1" applyFill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6" borderId="15" xfId="3" applyFont="1" applyFill="1" applyAlignment="1">
      <alignment horizontal="center" vertical="center" wrapText="1"/>
    </xf>
    <xf numFmtId="0" fontId="6" fillId="6" borderId="15" xfId="3" applyFont="1" applyFill="1" applyAlignment="1">
      <alignment horizontal="center" vertical="center"/>
    </xf>
    <xf numFmtId="0" fontId="6" fillId="2" borderId="14" xfId="2" applyFont="1" applyFill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 wrapText="1"/>
    </xf>
    <xf numFmtId="0" fontId="6" fillId="2" borderId="10" xfId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5" xfId="3" applyFont="1" applyFill="1" applyAlignment="1">
      <alignment horizontal="center" vertical="center" wrapText="1"/>
    </xf>
    <xf numFmtId="0" fontId="6" fillId="2" borderId="10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 wrapText="1"/>
    </xf>
    <xf numFmtId="0" fontId="6" fillId="2" borderId="8" xfId="1" applyFont="1" applyFill="1" applyBorder="1" applyAlignment="1">
      <alignment horizontal="center" vertical="center" wrapText="1"/>
    </xf>
  </cellXfs>
  <cellStyles count="4">
    <cellStyle name="Bueno" xfId="1" builtinId="26"/>
    <cellStyle name="Entrada" xfId="2" builtinId="20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"/>
  <sheetViews>
    <sheetView showGridLines="0" tabSelected="1" zoomScaleNormal="100" workbookViewId="0">
      <selection activeCell="Z18" sqref="Z18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2.425781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3" max="33" width="12.7109375" customWidth="1"/>
    <col min="34" max="34" width="10.28515625" customWidth="1"/>
    <col min="35" max="35" width="18.42578125" bestFit="1" customWidth="1"/>
  </cols>
  <sheetData>
    <row r="1" spans="1:36" s="20" customFormat="1" ht="25.5" customHeight="1" x14ac:dyDescent="0.25">
      <c r="A1" s="47" t="s">
        <v>28</v>
      </c>
      <c r="B1" s="48"/>
      <c r="C1" s="47" t="s">
        <v>29</v>
      </c>
      <c r="D1" s="49"/>
      <c r="E1" s="48"/>
      <c r="F1" s="43" t="s">
        <v>30</v>
      </c>
      <c r="G1" s="50" t="s">
        <v>31</v>
      </c>
      <c r="H1" s="50" t="s">
        <v>32</v>
      </c>
      <c r="I1" s="42" t="s">
        <v>14</v>
      </c>
      <c r="J1" s="42" t="s">
        <v>33</v>
      </c>
      <c r="K1" s="42" t="s">
        <v>19</v>
      </c>
      <c r="L1" s="42"/>
      <c r="M1" s="42"/>
      <c r="N1" s="42" t="s">
        <v>34</v>
      </c>
      <c r="O1" s="42"/>
      <c r="P1" s="42"/>
      <c r="Q1" s="42" t="s">
        <v>3</v>
      </c>
      <c r="R1" s="45" t="s">
        <v>35</v>
      </c>
      <c r="S1" s="45" t="s">
        <v>36</v>
      </c>
      <c r="T1" s="45" t="s">
        <v>37</v>
      </c>
      <c r="U1" s="45" t="s">
        <v>2</v>
      </c>
      <c r="V1" s="45" t="s">
        <v>0</v>
      </c>
      <c r="W1" s="45" t="s">
        <v>1</v>
      </c>
      <c r="X1" s="45" t="s">
        <v>4</v>
      </c>
      <c r="Y1" s="45" t="s">
        <v>5</v>
      </c>
      <c r="Z1" s="45" t="s">
        <v>38</v>
      </c>
      <c r="AA1" s="19" t="s">
        <v>79</v>
      </c>
      <c r="AB1" s="19"/>
      <c r="AC1" s="19"/>
      <c r="AD1" s="19"/>
      <c r="AE1" s="53" t="s">
        <v>39</v>
      </c>
      <c r="AF1" s="53" t="s">
        <v>40</v>
      </c>
      <c r="AG1" s="52" t="s">
        <v>41</v>
      </c>
      <c r="AH1" s="54" t="s">
        <v>60</v>
      </c>
      <c r="AI1" s="54"/>
      <c r="AJ1" s="54" t="s">
        <v>61</v>
      </c>
    </row>
    <row r="2" spans="1:36" s="20" customFormat="1" ht="38.25" customHeight="1" x14ac:dyDescent="0.25">
      <c r="A2" s="22" t="s">
        <v>24</v>
      </c>
      <c r="B2" s="23" t="s">
        <v>25</v>
      </c>
      <c r="C2" s="22" t="s">
        <v>27</v>
      </c>
      <c r="D2" s="24" t="s">
        <v>13</v>
      </c>
      <c r="E2" s="25" t="s">
        <v>26</v>
      </c>
      <c r="F2" s="44"/>
      <c r="G2" s="51"/>
      <c r="H2" s="51"/>
      <c r="I2" s="42"/>
      <c r="J2" s="42"/>
      <c r="K2" s="21" t="s">
        <v>15</v>
      </c>
      <c r="L2" s="21" t="s">
        <v>16</v>
      </c>
      <c r="M2" s="21" t="s">
        <v>23</v>
      </c>
      <c r="N2" s="21" t="s">
        <v>13</v>
      </c>
      <c r="O2" s="21" t="s">
        <v>8</v>
      </c>
      <c r="P2" s="21" t="s">
        <v>9</v>
      </c>
      <c r="Q2" s="42"/>
      <c r="R2" s="46"/>
      <c r="S2" s="46"/>
      <c r="T2" s="46"/>
      <c r="U2" s="46"/>
      <c r="V2" s="46"/>
      <c r="W2" s="46"/>
      <c r="X2" s="46"/>
      <c r="Y2" s="46"/>
      <c r="Z2" s="46"/>
      <c r="AA2" s="26" t="s">
        <v>10</v>
      </c>
      <c r="AB2" s="26" t="s">
        <v>11</v>
      </c>
      <c r="AC2" s="27" t="s">
        <v>12</v>
      </c>
      <c r="AD2" s="27" t="s">
        <v>20</v>
      </c>
      <c r="AE2" s="53"/>
      <c r="AF2" s="53"/>
      <c r="AG2" s="52"/>
      <c r="AH2" s="28" t="s">
        <v>62</v>
      </c>
      <c r="AI2" s="28" t="s">
        <v>63</v>
      </c>
      <c r="AJ2" s="54"/>
    </row>
    <row r="3" spans="1:36" s="7" customFormat="1" ht="20.100000000000001" customHeight="1" x14ac:dyDescent="0.2">
      <c r="A3" s="2">
        <v>2023</v>
      </c>
      <c r="B3" s="3" t="s">
        <v>59</v>
      </c>
      <c r="C3" s="2" t="s">
        <v>53</v>
      </c>
      <c r="D3" s="3" t="s">
        <v>78</v>
      </c>
      <c r="E3" s="2">
        <v>8612</v>
      </c>
      <c r="F3" s="2" t="s">
        <v>54</v>
      </c>
      <c r="G3" s="39"/>
      <c r="H3" s="40"/>
      <c r="I3" s="4">
        <v>44956</v>
      </c>
      <c r="J3" s="2"/>
      <c r="K3" s="2"/>
      <c r="L3" s="2">
        <v>1</v>
      </c>
      <c r="M3" s="2"/>
      <c r="N3" s="2"/>
      <c r="O3" s="2"/>
      <c r="P3" s="18" t="s">
        <v>72</v>
      </c>
      <c r="Q3" s="18" t="s">
        <v>73</v>
      </c>
      <c r="R3" s="12">
        <v>11</v>
      </c>
      <c r="S3" s="5" t="s">
        <v>56</v>
      </c>
      <c r="T3" s="2"/>
      <c r="U3" s="6">
        <v>1210</v>
      </c>
      <c r="V3" s="6">
        <v>1000</v>
      </c>
      <c r="W3" s="10">
        <v>21</v>
      </c>
      <c r="X3" s="6">
        <f>V3*W3/100</f>
        <v>210</v>
      </c>
      <c r="Y3" s="6"/>
      <c r="Z3" s="6"/>
      <c r="AA3" s="6"/>
      <c r="AB3" s="6"/>
      <c r="AC3" s="6"/>
      <c r="AD3" s="6"/>
      <c r="AE3" s="41"/>
      <c r="AF3" s="41"/>
      <c r="AG3" s="5"/>
      <c r="AH3" s="16">
        <v>1</v>
      </c>
      <c r="AI3" s="17" t="s">
        <v>64</v>
      </c>
      <c r="AJ3" s="15"/>
    </row>
    <row r="4" spans="1:36" s="7" customFormat="1" ht="20.100000000000001" customHeight="1" x14ac:dyDescent="0.2">
      <c r="A4" s="2">
        <v>2023</v>
      </c>
      <c r="B4" s="3" t="s">
        <v>59</v>
      </c>
      <c r="C4" s="2" t="s">
        <v>53</v>
      </c>
      <c r="D4" s="3" t="s">
        <v>78</v>
      </c>
      <c r="E4" s="2">
        <v>8612</v>
      </c>
      <c r="F4" s="2" t="s">
        <v>54</v>
      </c>
      <c r="G4" s="39"/>
      <c r="H4" s="40"/>
      <c r="I4" s="4">
        <v>44985</v>
      </c>
      <c r="J4" s="2"/>
      <c r="K4" s="2"/>
      <c r="L4" s="2">
        <v>2</v>
      </c>
      <c r="M4" s="2"/>
      <c r="N4" s="2"/>
      <c r="O4" s="2"/>
      <c r="P4" s="18" t="s">
        <v>74</v>
      </c>
      <c r="Q4" s="18" t="s">
        <v>75</v>
      </c>
      <c r="R4" s="11">
        <v>11</v>
      </c>
      <c r="S4" s="5" t="s">
        <v>56</v>
      </c>
      <c r="T4" s="2"/>
      <c r="U4" s="6">
        <v>1210</v>
      </c>
      <c r="V4" s="6">
        <v>1000</v>
      </c>
      <c r="W4" s="10">
        <v>21</v>
      </c>
      <c r="X4" s="6">
        <f t="shared" ref="X4:X5" si="0">V4*W4/100</f>
        <v>210</v>
      </c>
      <c r="Y4" s="6"/>
      <c r="Z4" s="6"/>
      <c r="AA4" s="6"/>
      <c r="AB4" s="6"/>
      <c r="AC4" s="6"/>
      <c r="AD4" s="6"/>
      <c r="AE4" s="41"/>
      <c r="AF4" s="41"/>
      <c r="AG4" s="5"/>
      <c r="AH4" s="16">
        <v>4</v>
      </c>
      <c r="AI4" s="17"/>
      <c r="AJ4" s="15"/>
    </row>
    <row r="5" spans="1:36" s="7" customFormat="1" ht="20.100000000000001" customHeight="1" x14ac:dyDescent="0.2">
      <c r="A5" s="2">
        <v>2023</v>
      </c>
      <c r="B5" s="3" t="s">
        <v>59</v>
      </c>
      <c r="C5" s="2" t="s">
        <v>53</v>
      </c>
      <c r="D5" s="3" t="s">
        <v>78</v>
      </c>
      <c r="E5" s="2">
        <v>8612</v>
      </c>
      <c r="F5" s="2" t="s">
        <v>54</v>
      </c>
      <c r="G5" s="39"/>
      <c r="H5" s="40"/>
      <c r="I5" s="4">
        <v>44995</v>
      </c>
      <c r="J5" s="2"/>
      <c r="K5" s="2"/>
      <c r="L5" s="2">
        <v>3</v>
      </c>
      <c r="M5" s="2"/>
      <c r="N5" s="2"/>
      <c r="O5" s="2"/>
      <c r="P5" s="18" t="s">
        <v>76</v>
      </c>
      <c r="Q5" s="18" t="s">
        <v>77</v>
      </c>
      <c r="R5" s="11">
        <v>11</v>
      </c>
      <c r="S5" s="5" t="s">
        <v>56</v>
      </c>
      <c r="T5" s="2"/>
      <c r="U5" s="6">
        <v>1210</v>
      </c>
      <c r="V5" s="6">
        <v>1000</v>
      </c>
      <c r="W5" s="10">
        <v>21</v>
      </c>
      <c r="X5" s="6">
        <f t="shared" si="0"/>
        <v>210</v>
      </c>
      <c r="Y5" s="6"/>
      <c r="Z5" s="6"/>
      <c r="AA5" s="6"/>
      <c r="AB5" s="6"/>
      <c r="AC5" s="6"/>
      <c r="AD5" s="6"/>
      <c r="AE5" s="41"/>
      <c r="AF5" s="41"/>
      <c r="AG5" s="5"/>
      <c r="AH5" s="16">
        <v>1</v>
      </c>
      <c r="AI5" s="17" t="s">
        <v>65</v>
      </c>
      <c r="AJ5" s="15"/>
    </row>
  </sheetData>
  <autoFilter ref="A2:AH5"/>
  <mergeCells count="24">
    <mergeCell ref="AH1:AI1"/>
    <mergeCell ref="AJ1:AJ2"/>
    <mergeCell ref="U1:U2"/>
    <mergeCell ref="V1:V2"/>
    <mergeCell ref="W1:W2"/>
    <mergeCell ref="X1:X2"/>
    <mergeCell ref="T1:T2"/>
    <mergeCell ref="AG1:AG2"/>
    <mergeCell ref="Y1:Y2"/>
    <mergeCell ref="Z1:Z2"/>
    <mergeCell ref="AE1:AE2"/>
    <mergeCell ref="AF1:AF2"/>
    <mergeCell ref="A1:B1"/>
    <mergeCell ref="C1:E1"/>
    <mergeCell ref="G1:G2"/>
    <mergeCell ref="H1:H2"/>
    <mergeCell ref="I1:I2"/>
    <mergeCell ref="J1:J2"/>
    <mergeCell ref="F1:F2"/>
    <mergeCell ref="S1:S2"/>
    <mergeCell ref="R1:R2"/>
    <mergeCell ref="Q1:Q2"/>
    <mergeCell ref="K1:M1"/>
    <mergeCell ref="N1:P1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9"/>
  <sheetViews>
    <sheetView showGridLines="0" topLeftCell="W1" zoomScale="115" zoomScaleNormal="115" workbookViewId="0">
      <selection activeCell="AK1" sqref="AK1:AL9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1" customWidth="1"/>
    <col min="6" max="6" width="8" customWidth="1"/>
    <col min="7" max="7" width="9.28515625" customWidth="1"/>
    <col min="10" max="10" width="9.42578125" customWidth="1"/>
    <col min="13" max="13" width="10.28515625" customWidth="1"/>
    <col min="14" max="14" width="10" customWidth="1"/>
    <col min="16" max="17" width="7.85546875" customWidth="1"/>
    <col min="41" max="41" width="18.140625" bestFit="1" customWidth="1"/>
  </cols>
  <sheetData>
    <row r="1" spans="1:42" s="32" customFormat="1" ht="21.75" customHeight="1" x14ac:dyDescent="0.25">
      <c r="A1" s="63" t="s">
        <v>28</v>
      </c>
      <c r="B1" s="64"/>
      <c r="C1" s="71" t="s">
        <v>29</v>
      </c>
      <c r="D1" s="72"/>
      <c r="E1" s="73"/>
      <c r="F1" s="55" t="s">
        <v>30</v>
      </c>
      <c r="G1" s="57" t="s">
        <v>45</v>
      </c>
      <c r="H1" s="57" t="s">
        <v>46</v>
      </c>
      <c r="I1" s="60" t="s">
        <v>14</v>
      </c>
      <c r="J1" s="60" t="s">
        <v>33</v>
      </c>
      <c r="K1" s="60" t="s">
        <v>17</v>
      </c>
      <c r="L1" s="60"/>
      <c r="M1" s="60" t="s">
        <v>47</v>
      </c>
      <c r="N1" s="60" t="s">
        <v>42</v>
      </c>
      <c r="O1" s="60" t="s">
        <v>43</v>
      </c>
      <c r="P1" s="60" t="s">
        <v>44</v>
      </c>
      <c r="Q1" s="67"/>
      <c r="R1" s="67"/>
      <c r="S1" s="60" t="s">
        <v>18</v>
      </c>
      <c r="T1" s="61" t="s">
        <v>48</v>
      </c>
      <c r="U1" s="61" t="s">
        <v>49</v>
      </c>
      <c r="V1" s="61" t="s">
        <v>50</v>
      </c>
      <c r="W1" s="61" t="s">
        <v>51</v>
      </c>
      <c r="X1" s="77" t="s">
        <v>52</v>
      </c>
      <c r="Y1" s="78"/>
      <c r="Z1" s="69" t="s">
        <v>2</v>
      </c>
      <c r="AA1" s="61" t="s">
        <v>0</v>
      </c>
      <c r="AB1" s="61" t="s">
        <v>1</v>
      </c>
      <c r="AC1" s="61" t="s">
        <v>7</v>
      </c>
      <c r="AD1" s="61" t="s">
        <v>21</v>
      </c>
      <c r="AE1" s="61" t="s">
        <v>5</v>
      </c>
      <c r="AF1" s="69" t="s">
        <v>6</v>
      </c>
      <c r="AG1" s="75" t="s">
        <v>80</v>
      </c>
      <c r="AH1" s="75"/>
      <c r="AI1" s="75"/>
      <c r="AJ1" s="75"/>
      <c r="AK1" s="65" t="s">
        <v>39</v>
      </c>
      <c r="AL1" s="65" t="s">
        <v>40</v>
      </c>
      <c r="AM1" s="75" t="s">
        <v>41</v>
      </c>
      <c r="AN1" s="74" t="s">
        <v>60</v>
      </c>
      <c r="AO1" s="54"/>
      <c r="AP1" s="74" t="s">
        <v>61</v>
      </c>
    </row>
    <row r="2" spans="1:42" s="32" customFormat="1" ht="21.75" customHeight="1" x14ac:dyDescent="0.25">
      <c r="A2" s="33" t="s">
        <v>24</v>
      </c>
      <c r="B2" s="34" t="s">
        <v>25</v>
      </c>
      <c r="C2" s="33" t="s">
        <v>27</v>
      </c>
      <c r="D2" s="35" t="s">
        <v>13</v>
      </c>
      <c r="E2" s="36" t="s">
        <v>26</v>
      </c>
      <c r="F2" s="56"/>
      <c r="G2" s="58"/>
      <c r="H2" s="59"/>
      <c r="I2" s="60"/>
      <c r="J2" s="60"/>
      <c r="K2" s="29" t="s">
        <v>22</v>
      </c>
      <c r="L2" s="29" t="s">
        <v>23</v>
      </c>
      <c r="M2" s="60"/>
      <c r="N2" s="67"/>
      <c r="O2" s="67"/>
      <c r="P2" s="29" t="s">
        <v>13</v>
      </c>
      <c r="Q2" s="29" t="s">
        <v>8</v>
      </c>
      <c r="R2" s="29" t="s">
        <v>9</v>
      </c>
      <c r="S2" s="67"/>
      <c r="T2" s="62"/>
      <c r="U2" s="62"/>
      <c r="V2" s="62"/>
      <c r="W2" s="62"/>
      <c r="X2" s="30" t="s">
        <v>24</v>
      </c>
      <c r="Y2" s="31" t="s">
        <v>25</v>
      </c>
      <c r="Z2" s="70"/>
      <c r="AA2" s="68"/>
      <c r="AB2" s="68"/>
      <c r="AC2" s="68"/>
      <c r="AD2" s="68"/>
      <c r="AE2" s="68"/>
      <c r="AF2" s="76"/>
      <c r="AG2" s="37" t="s">
        <v>10</v>
      </c>
      <c r="AH2" s="37" t="s">
        <v>11</v>
      </c>
      <c r="AI2" s="38" t="s">
        <v>12</v>
      </c>
      <c r="AJ2" s="38" t="s">
        <v>20</v>
      </c>
      <c r="AK2" s="66"/>
      <c r="AL2" s="66"/>
      <c r="AM2" s="75"/>
      <c r="AN2" s="28" t="s">
        <v>62</v>
      </c>
      <c r="AO2" s="28" t="s">
        <v>63</v>
      </c>
      <c r="AP2" s="54"/>
    </row>
    <row r="3" spans="1:42" s="8" customFormat="1" ht="20.100000000000001" customHeight="1" x14ac:dyDescent="0.2">
      <c r="A3" s="2">
        <v>2023</v>
      </c>
      <c r="B3" s="3" t="s">
        <v>59</v>
      </c>
      <c r="C3" s="5" t="s">
        <v>53</v>
      </c>
      <c r="D3" s="3" t="s">
        <v>78</v>
      </c>
      <c r="E3" s="2">
        <v>8612</v>
      </c>
      <c r="F3" s="2" t="s">
        <v>54</v>
      </c>
      <c r="G3" s="39"/>
      <c r="H3" s="40"/>
      <c r="I3" s="4">
        <v>44927</v>
      </c>
      <c r="J3" s="5"/>
      <c r="K3" s="2"/>
      <c r="L3" s="2" t="s">
        <v>55</v>
      </c>
      <c r="M3" s="9">
        <v>44941</v>
      </c>
      <c r="N3" s="5">
        <v>1</v>
      </c>
      <c r="O3" s="2" t="s">
        <v>55</v>
      </c>
      <c r="P3" s="2" t="s">
        <v>55</v>
      </c>
      <c r="Q3" s="2" t="s">
        <v>55</v>
      </c>
      <c r="R3" s="16" t="s">
        <v>66</v>
      </c>
      <c r="S3" s="16" t="s">
        <v>67</v>
      </c>
      <c r="T3" s="13">
        <v>12</v>
      </c>
      <c r="U3" s="5" t="s">
        <v>57</v>
      </c>
      <c r="V3" s="5" t="s">
        <v>57</v>
      </c>
      <c r="W3" s="5"/>
      <c r="X3" s="5"/>
      <c r="Y3" s="5"/>
      <c r="Z3" s="6">
        <v>121</v>
      </c>
      <c r="AA3" s="6">
        <v>100</v>
      </c>
      <c r="AB3" s="6">
        <v>21</v>
      </c>
      <c r="AC3" s="6">
        <v>21</v>
      </c>
      <c r="AD3" s="6">
        <v>21</v>
      </c>
      <c r="AE3" s="6"/>
      <c r="AF3" s="6"/>
      <c r="AG3" s="6"/>
      <c r="AH3" s="6"/>
      <c r="AI3" s="6"/>
      <c r="AJ3" s="6"/>
      <c r="AK3" s="41"/>
      <c r="AL3" s="41"/>
      <c r="AM3" s="14"/>
      <c r="AN3" s="16">
        <v>1</v>
      </c>
      <c r="AO3" s="17" t="s">
        <v>64</v>
      </c>
      <c r="AP3" s="15"/>
    </row>
    <row r="4" spans="1:42" s="8" customFormat="1" ht="20.100000000000001" customHeight="1" x14ac:dyDescent="0.2">
      <c r="A4" s="2">
        <v>2023</v>
      </c>
      <c r="B4" s="3" t="s">
        <v>59</v>
      </c>
      <c r="C4" s="5" t="s">
        <v>53</v>
      </c>
      <c r="D4" s="3" t="s">
        <v>78</v>
      </c>
      <c r="E4" s="2">
        <v>8612</v>
      </c>
      <c r="F4" s="2" t="s">
        <v>54</v>
      </c>
      <c r="G4" s="39"/>
      <c r="H4" s="40"/>
      <c r="I4" s="4">
        <v>44927</v>
      </c>
      <c r="J4" s="5"/>
      <c r="K4" s="2"/>
      <c r="L4" s="2" t="s">
        <v>55</v>
      </c>
      <c r="M4" s="9">
        <v>44941</v>
      </c>
      <c r="N4" s="5">
        <v>2</v>
      </c>
      <c r="O4" s="2" t="s">
        <v>55</v>
      </c>
      <c r="P4" s="2" t="s">
        <v>55</v>
      </c>
      <c r="Q4" s="2" t="s">
        <v>55</v>
      </c>
      <c r="R4" s="16" t="s">
        <v>68</v>
      </c>
      <c r="S4" s="16" t="s">
        <v>69</v>
      </c>
      <c r="T4" s="13">
        <v>12</v>
      </c>
      <c r="U4" s="5" t="s">
        <v>57</v>
      </c>
      <c r="V4" s="5" t="s">
        <v>57</v>
      </c>
      <c r="W4" s="5"/>
      <c r="X4" s="5"/>
      <c r="Y4" s="5"/>
      <c r="Z4" s="6">
        <v>20.61</v>
      </c>
      <c r="AA4" s="6">
        <v>18.5</v>
      </c>
      <c r="AB4" s="6">
        <v>10</v>
      </c>
      <c r="AC4" s="6">
        <v>1.85</v>
      </c>
      <c r="AD4" s="6">
        <v>1.85</v>
      </c>
      <c r="AE4" s="6"/>
      <c r="AF4" s="6"/>
      <c r="AG4" s="6"/>
      <c r="AH4" s="6"/>
      <c r="AI4" s="6"/>
      <c r="AJ4" s="6"/>
      <c r="AK4" s="41"/>
      <c r="AL4" s="41"/>
      <c r="AM4" s="14"/>
      <c r="AN4" s="16">
        <v>1</v>
      </c>
      <c r="AO4" s="17" t="s">
        <v>64</v>
      </c>
      <c r="AP4" s="15"/>
    </row>
    <row r="5" spans="1:42" s="8" customFormat="1" ht="20.100000000000001" customHeight="1" x14ac:dyDescent="0.2">
      <c r="A5" s="2">
        <v>2023</v>
      </c>
      <c r="B5" s="3" t="s">
        <v>59</v>
      </c>
      <c r="C5" s="5" t="s">
        <v>53</v>
      </c>
      <c r="D5" s="3" t="s">
        <v>78</v>
      </c>
      <c r="E5" s="2">
        <v>8612</v>
      </c>
      <c r="F5" s="2" t="s">
        <v>54</v>
      </c>
      <c r="G5" s="39"/>
      <c r="H5" s="40"/>
      <c r="I5" s="4">
        <v>44959</v>
      </c>
      <c r="J5" s="5"/>
      <c r="K5" s="2"/>
      <c r="L5" s="2" t="s">
        <v>55</v>
      </c>
      <c r="M5" s="9">
        <v>44972</v>
      </c>
      <c r="N5" s="5">
        <v>3</v>
      </c>
      <c r="O5" s="2" t="s">
        <v>55</v>
      </c>
      <c r="P5" s="2" t="s">
        <v>55</v>
      </c>
      <c r="Q5" s="2" t="s">
        <v>55</v>
      </c>
      <c r="R5" s="16" t="s">
        <v>66</v>
      </c>
      <c r="S5" s="16" t="s">
        <v>67</v>
      </c>
      <c r="T5" s="13">
        <v>12</v>
      </c>
      <c r="U5" s="5" t="s">
        <v>57</v>
      </c>
      <c r="V5" s="5" t="s">
        <v>57</v>
      </c>
      <c r="W5" s="5"/>
      <c r="X5" s="5"/>
      <c r="Y5" s="5"/>
      <c r="Z5" s="6">
        <v>121</v>
      </c>
      <c r="AA5" s="6">
        <v>100</v>
      </c>
      <c r="AB5" s="6">
        <v>21</v>
      </c>
      <c r="AC5" s="6">
        <v>21</v>
      </c>
      <c r="AD5" s="6">
        <v>21</v>
      </c>
      <c r="AE5" s="6"/>
      <c r="AF5" s="6"/>
      <c r="AG5" s="6"/>
      <c r="AH5" s="6"/>
      <c r="AI5" s="6"/>
      <c r="AJ5" s="6"/>
      <c r="AK5" s="41"/>
      <c r="AL5" s="41"/>
      <c r="AM5" s="14"/>
      <c r="AN5" s="16">
        <v>1</v>
      </c>
      <c r="AO5" s="17" t="s">
        <v>65</v>
      </c>
      <c r="AP5" s="15"/>
    </row>
    <row r="6" spans="1:42" s="8" customFormat="1" ht="20.100000000000001" customHeight="1" x14ac:dyDescent="0.2">
      <c r="A6" s="2">
        <v>2023</v>
      </c>
      <c r="B6" s="3" t="s">
        <v>59</v>
      </c>
      <c r="C6" s="5" t="s">
        <v>53</v>
      </c>
      <c r="D6" s="3" t="s">
        <v>78</v>
      </c>
      <c r="E6" s="2">
        <v>8612</v>
      </c>
      <c r="F6" s="2" t="s">
        <v>54</v>
      </c>
      <c r="G6" s="39"/>
      <c r="H6" s="40"/>
      <c r="I6" s="4">
        <v>44959</v>
      </c>
      <c r="J6" s="5"/>
      <c r="K6" s="2"/>
      <c r="L6" s="2" t="s">
        <v>55</v>
      </c>
      <c r="M6" s="9">
        <v>44972</v>
      </c>
      <c r="N6" s="5">
        <v>4</v>
      </c>
      <c r="O6" s="2" t="s">
        <v>55</v>
      </c>
      <c r="P6" s="2" t="s">
        <v>55</v>
      </c>
      <c r="Q6" s="2" t="s">
        <v>55</v>
      </c>
      <c r="R6" s="16" t="s">
        <v>68</v>
      </c>
      <c r="S6" s="16" t="s">
        <v>69</v>
      </c>
      <c r="T6" s="13">
        <v>12</v>
      </c>
      <c r="U6" s="5" t="s">
        <v>57</v>
      </c>
      <c r="V6" s="5" t="s">
        <v>57</v>
      </c>
      <c r="W6" s="5"/>
      <c r="X6" s="5"/>
      <c r="Y6" s="5"/>
      <c r="Z6" s="6">
        <v>20.61</v>
      </c>
      <c r="AA6" s="6">
        <v>18.5</v>
      </c>
      <c r="AB6" s="6">
        <v>10</v>
      </c>
      <c r="AC6" s="6">
        <v>1.85</v>
      </c>
      <c r="AD6" s="6">
        <v>1.85</v>
      </c>
      <c r="AE6" s="6"/>
      <c r="AF6" s="6"/>
      <c r="AG6" s="6"/>
      <c r="AH6" s="6"/>
      <c r="AI6" s="6"/>
      <c r="AJ6" s="6"/>
      <c r="AK6" s="41"/>
      <c r="AL6" s="41"/>
      <c r="AM6" s="14"/>
      <c r="AN6" s="16">
        <v>1</v>
      </c>
      <c r="AO6" s="17" t="s">
        <v>65</v>
      </c>
      <c r="AP6" s="15"/>
    </row>
    <row r="7" spans="1:42" s="8" customFormat="1" ht="20.100000000000001" customHeight="1" x14ac:dyDescent="0.2">
      <c r="A7" s="2">
        <v>2023</v>
      </c>
      <c r="B7" s="3" t="s">
        <v>59</v>
      </c>
      <c r="C7" s="5" t="s">
        <v>53</v>
      </c>
      <c r="D7" s="3" t="s">
        <v>78</v>
      </c>
      <c r="E7" s="2">
        <v>8612</v>
      </c>
      <c r="F7" s="2" t="s">
        <v>54</v>
      </c>
      <c r="G7" s="39"/>
      <c r="H7" s="40"/>
      <c r="I7" s="4">
        <v>44988</v>
      </c>
      <c r="J7" s="5"/>
      <c r="K7" s="2"/>
      <c r="L7" s="2" t="s">
        <v>55</v>
      </c>
      <c r="M7" s="9">
        <v>45000</v>
      </c>
      <c r="N7" s="5">
        <v>5</v>
      </c>
      <c r="O7" s="2" t="s">
        <v>55</v>
      </c>
      <c r="P7" s="2" t="s">
        <v>55</v>
      </c>
      <c r="Q7" s="2" t="s">
        <v>55</v>
      </c>
      <c r="R7" s="16" t="s">
        <v>66</v>
      </c>
      <c r="S7" s="16" t="s">
        <v>67</v>
      </c>
      <c r="T7" s="13">
        <v>12</v>
      </c>
      <c r="U7" s="5" t="s">
        <v>57</v>
      </c>
      <c r="V7" s="5" t="s">
        <v>57</v>
      </c>
      <c r="W7" s="5"/>
      <c r="X7" s="5"/>
      <c r="Y7" s="5"/>
      <c r="Z7" s="6">
        <v>121</v>
      </c>
      <c r="AA7" s="6">
        <v>100</v>
      </c>
      <c r="AB7" s="6">
        <v>21</v>
      </c>
      <c r="AC7" s="6">
        <v>21</v>
      </c>
      <c r="AD7" s="6">
        <v>21</v>
      </c>
      <c r="AE7" s="6"/>
      <c r="AF7" s="6"/>
      <c r="AG7" s="6"/>
      <c r="AH7" s="6"/>
      <c r="AI7" s="6"/>
      <c r="AJ7" s="6"/>
      <c r="AK7" s="41"/>
      <c r="AL7" s="41"/>
      <c r="AM7" s="14"/>
      <c r="AN7" s="16">
        <v>4</v>
      </c>
      <c r="AO7" s="15"/>
      <c r="AP7" s="15"/>
    </row>
    <row r="8" spans="1:42" s="8" customFormat="1" ht="20.100000000000001" customHeight="1" x14ac:dyDescent="0.2">
      <c r="A8" s="2">
        <v>2023</v>
      </c>
      <c r="B8" s="3" t="s">
        <v>59</v>
      </c>
      <c r="C8" s="5" t="s">
        <v>53</v>
      </c>
      <c r="D8" s="3" t="s">
        <v>78</v>
      </c>
      <c r="E8" s="2">
        <v>8612</v>
      </c>
      <c r="F8" s="2" t="s">
        <v>54</v>
      </c>
      <c r="G8" s="39"/>
      <c r="H8" s="40"/>
      <c r="I8" s="4">
        <v>44988</v>
      </c>
      <c r="J8" s="5"/>
      <c r="K8" s="2"/>
      <c r="L8" s="2" t="s">
        <v>55</v>
      </c>
      <c r="M8" s="9">
        <v>45000</v>
      </c>
      <c r="N8" s="5">
        <v>6</v>
      </c>
      <c r="O8" s="2" t="s">
        <v>55</v>
      </c>
      <c r="P8" s="2" t="s">
        <v>55</v>
      </c>
      <c r="Q8" s="2" t="s">
        <v>55</v>
      </c>
      <c r="R8" s="16" t="s">
        <v>68</v>
      </c>
      <c r="S8" s="16" t="s">
        <v>69</v>
      </c>
      <c r="T8" s="13">
        <v>12</v>
      </c>
      <c r="U8" s="5" t="s">
        <v>57</v>
      </c>
      <c r="V8" s="5" t="s">
        <v>57</v>
      </c>
      <c r="W8" s="5"/>
      <c r="X8" s="5"/>
      <c r="Y8" s="5"/>
      <c r="Z8" s="6">
        <v>20.61</v>
      </c>
      <c r="AA8" s="6">
        <v>18.5</v>
      </c>
      <c r="AB8" s="6">
        <v>10</v>
      </c>
      <c r="AC8" s="6">
        <v>1.85</v>
      </c>
      <c r="AD8" s="6">
        <v>1.85</v>
      </c>
      <c r="AE8" s="6"/>
      <c r="AF8" s="6"/>
      <c r="AG8" s="6"/>
      <c r="AH8" s="6"/>
      <c r="AI8" s="6"/>
      <c r="AJ8" s="6"/>
      <c r="AK8" s="41"/>
      <c r="AL8" s="41"/>
      <c r="AM8" s="14"/>
      <c r="AN8" s="16">
        <v>4</v>
      </c>
      <c r="AO8" s="15"/>
      <c r="AP8" s="15"/>
    </row>
    <row r="9" spans="1:42" s="8" customFormat="1" ht="20.100000000000001" customHeight="1" x14ac:dyDescent="0.2">
      <c r="A9" s="2">
        <v>2023</v>
      </c>
      <c r="B9" s="3" t="s">
        <v>59</v>
      </c>
      <c r="C9" s="5" t="s">
        <v>53</v>
      </c>
      <c r="D9" s="3" t="s">
        <v>78</v>
      </c>
      <c r="E9" s="2">
        <v>8612</v>
      </c>
      <c r="F9" s="2" t="s">
        <v>58</v>
      </c>
      <c r="G9" s="39"/>
      <c r="H9" s="40"/>
      <c r="I9" s="4">
        <v>44988</v>
      </c>
      <c r="J9" s="5"/>
      <c r="K9" s="2"/>
      <c r="L9" s="2" t="s">
        <v>55</v>
      </c>
      <c r="M9" s="9">
        <v>44995</v>
      </c>
      <c r="N9" s="5">
        <v>7</v>
      </c>
      <c r="O9" s="2" t="s">
        <v>55</v>
      </c>
      <c r="P9" s="2" t="s">
        <v>55</v>
      </c>
      <c r="Q9" s="2" t="s">
        <v>55</v>
      </c>
      <c r="R9" s="16" t="s">
        <v>70</v>
      </c>
      <c r="S9" s="16" t="s">
        <v>71</v>
      </c>
      <c r="T9" s="13">
        <v>12</v>
      </c>
      <c r="U9" s="5" t="s">
        <v>57</v>
      </c>
      <c r="V9" s="5" t="s">
        <v>57</v>
      </c>
      <c r="W9" s="5"/>
      <c r="X9" s="5"/>
      <c r="Y9" s="5"/>
      <c r="Z9" s="6">
        <v>300</v>
      </c>
      <c r="AA9" s="6">
        <v>300</v>
      </c>
      <c r="AB9" s="6">
        <v>0</v>
      </c>
      <c r="AC9" s="6">
        <v>0</v>
      </c>
      <c r="AD9" s="6">
        <v>0</v>
      </c>
      <c r="AE9" s="6"/>
      <c r="AF9" s="6"/>
      <c r="AG9" s="6"/>
      <c r="AH9" s="6"/>
      <c r="AI9" s="6"/>
      <c r="AJ9" s="6"/>
      <c r="AK9" s="41"/>
      <c r="AL9" s="41"/>
      <c r="AM9" s="14"/>
      <c r="AN9" s="16">
        <v>1</v>
      </c>
      <c r="AO9" s="17" t="s">
        <v>65</v>
      </c>
      <c r="AP9" s="15"/>
    </row>
  </sheetData>
  <mergeCells count="31">
    <mergeCell ref="AN1:AO1"/>
    <mergeCell ref="AP1:AP2"/>
    <mergeCell ref="AM1:AM2"/>
    <mergeCell ref="AG1:AJ1"/>
    <mergeCell ref="P1:R1"/>
    <mergeCell ref="AE1:AE2"/>
    <mergeCell ref="AF1:AF2"/>
    <mergeCell ref="W1:W2"/>
    <mergeCell ref="X1:Y1"/>
    <mergeCell ref="A1:B1"/>
    <mergeCell ref="T1:T2"/>
    <mergeCell ref="AK1:AK2"/>
    <mergeCell ref="AL1:AL2"/>
    <mergeCell ref="I1:I2"/>
    <mergeCell ref="K1:L1"/>
    <mergeCell ref="J1:J2"/>
    <mergeCell ref="S1:S2"/>
    <mergeCell ref="AA1:AA2"/>
    <mergeCell ref="O1:O2"/>
    <mergeCell ref="AD1:AD2"/>
    <mergeCell ref="AB1:AB2"/>
    <mergeCell ref="AC1:AC2"/>
    <mergeCell ref="Z1:Z2"/>
    <mergeCell ref="N1:N2"/>
    <mergeCell ref="C1:E1"/>
    <mergeCell ref="F1:F2"/>
    <mergeCell ref="G1:G2"/>
    <mergeCell ref="H1:H2"/>
    <mergeCell ref="M1:M2"/>
    <mergeCell ref="V1:V2"/>
    <mergeCell ref="U1:U2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EXPEDIDAS_INGRESOS</vt:lpstr>
      <vt:lpstr>RECIBIDAS_GASTOS</vt:lpstr>
      <vt:lpstr>EXPEDIDAS_INGRESOS!_FilterDatabase</vt:lpstr>
      <vt:lpstr>EXPEDIDAS_INGRESOS!Área_de_impresión</vt:lpstr>
      <vt:lpstr>RECIBIDAS_GASTOS!Área_de_impresión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2023-04-13T13:15:48Z</dcterms:modified>
  <cp:contentStatus/>
</cp:coreProperties>
</file>